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B\Desktop\TEKNİK TOPLANTI KÜÇÜKLER\KÜÇÜKLER KURA ÇEKİMİ\"/>
    </mc:Choice>
  </mc:AlternateContent>
  <xr:revisionPtr revIDLastSave="0" documentId="8_{5A531297-3DBB-41E2-B9DC-98FAF33B13A8}" xr6:coauthVersionLast="47" xr6:coauthVersionMax="47" xr10:uidLastSave="{00000000-0000-0000-0000-000000000000}"/>
  <bookViews>
    <workbookView xWindow="-120" yWindow="-120" windowWidth="20730" windowHeight="11160" xr2:uid="{959E5AD8-B619-48F2-A9EF-DC80F6007AF2}"/>
  </bookViews>
  <sheets>
    <sheet name="FUTBOL ERKEK GİRNE A GRUP" sheetId="1" r:id="rId1"/>
    <sheet name="FUTBOL ERKEK GİRNE B GRUP" sheetId="2" r:id="rId2"/>
    <sheet name="FUTBOL KÜÇÜK ERKEK L-ŞA A GRUBU" sheetId="3" r:id="rId3"/>
    <sheet name="FUTBOL KÜÇÜK ERKEK L-ŞA B GRUBU" sheetId="4" r:id="rId4"/>
    <sheet name="FUTBOL ERKEK GÜZELYUT GRUBU" sheetId="5" r:id="rId5"/>
    <sheet name="FUTBOL ERKEK MAĞUSA A GRUBU" sheetId="6" r:id="rId6"/>
    <sheet name="FUTBOL ERKEK MAĞUSA B GRUB" sheetId="7" r:id="rId7"/>
    <sheet name="FUTBOL KÜÇÜK ERKEK  İSKELE GRUB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8" l="1"/>
  <c r="D39" i="8"/>
  <c r="F38" i="8"/>
  <c r="D38" i="8"/>
  <c r="F37" i="8"/>
  <c r="D37" i="8"/>
  <c r="F35" i="8"/>
  <c r="D35" i="8"/>
  <c r="F34" i="8"/>
  <c r="D34" i="8"/>
  <c r="F33" i="8"/>
  <c r="D33" i="8"/>
  <c r="F31" i="8"/>
  <c r="D31" i="8"/>
  <c r="F30" i="8"/>
  <c r="D30" i="8"/>
  <c r="F29" i="8"/>
  <c r="D29" i="8"/>
  <c r="F27" i="8"/>
  <c r="D27" i="8"/>
  <c r="F26" i="8"/>
  <c r="D26" i="8"/>
  <c r="F25" i="8"/>
  <c r="D25" i="8"/>
  <c r="F23" i="8"/>
  <c r="D23" i="8"/>
  <c r="F22" i="8"/>
  <c r="D22" i="8"/>
  <c r="F21" i="8"/>
  <c r="D21" i="8"/>
  <c r="F56" i="7"/>
  <c r="D56" i="7"/>
  <c r="F55" i="7"/>
  <c r="D55" i="7"/>
  <c r="F54" i="7"/>
  <c r="D54" i="7"/>
  <c r="F53" i="7"/>
  <c r="D53" i="7"/>
  <c r="F51" i="7"/>
  <c r="D51" i="7"/>
  <c r="F50" i="7"/>
  <c r="D50" i="7"/>
  <c r="F49" i="7"/>
  <c r="D49" i="7"/>
  <c r="F48" i="7"/>
  <c r="D48" i="7"/>
  <c r="F46" i="7"/>
  <c r="D46" i="7"/>
  <c r="F45" i="7"/>
  <c r="D45" i="7"/>
  <c r="F44" i="7"/>
  <c r="D44" i="7"/>
  <c r="F43" i="7"/>
  <c r="D43" i="7"/>
  <c r="F41" i="7"/>
  <c r="D41" i="7"/>
  <c r="F40" i="7"/>
  <c r="D40" i="7"/>
  <c r="F39" i="7"/>
  <c r="D39" i="7"/>
  <c r="F38" i="7"/>
  <c r="D38" i="7"/>
  <c r="F36" i="7"/>
  <c r="D36" i="7"/>
  <c r="F35" i="7"/>
  <c r="D35" i="7"/>
  <c r="F34" i="7"/>
  <c r="D34" i="7"/>
  <c r="F33" i="7"/>
  <c r="D33" i="7"/>
  <c r="F31" i="7"/>
  <c r="D31" i="7"/>
  <c r="F30" i="7"/>
  <c r="D30" i="7"/>
  <c r="F29" i="7"/>
  <c r="D29" i="7"/>
  <c r="F28" i="7"/>
  <c r="D28" i="7"/>
  <c r="F26" i="7"/>
  <c r="D26" i="7"/>
  <c r="F25" i="7"/>
  <c r="D25" i="7"/>
  <c r="F24" i="7"/>
  <c r="D24" i="7"/>
  <c r="F23" i="7"/>
  <c r="D23" i="7"/>
  <c r="F56" i="6"/>
  <c r="D56" i="6"/>
  <c r="F55" i="6"/>
  <c r="D55" i="6"/>
  <c r="F54" i="6"/>
  <c r="D54" i="6"/>
  <c r="F53" i="6"/>
  <c r="D53" i="6"/>
  <c r="F51" i="6"/>
  <c r="D51" i="6"/>
  <c r="F50" i="6"/>
  <c r="D50" i="6"/>
  <c r="F49" i="6"/>
  <c r="D49" i="6"/>
  <c r="F48" i="6"/>
  <c r="D48" i="6"/>
  <c r="F46" i="6"/>
  <c r="D46" i="6"/>
  <c r="F45" i="6"/>
  <c r="D45" i="6"/>
  <c r="F44" i="6"/>
  <c r="D44" i="6"/>
  <c r="F43" i="6"/>
  <c r="D43" i="6"/>
  <c r="F41" i="6"/>
  <c r="D41" i="6"/>
  <c r="F40" i="6"/>
  <c r="D40" i="6"/>
  <c r="F39" i="6"/>
  <c r="D39" i="6"/>
  <c r="F38" i="6"/>
  <c r="D38" i="6"/>
  <c r="F36" i="6"/>
  <c r="D36" i="6"/>
  <c r="F35" i="6"/>
  <c r="D35" i="6"/>
  <c r="F34" i="6"/>
  <c r="D34" i="6"/>
  <c r="F33" i="6"/>
  <c r="D33" i="6"/>
  <c r="F31" i="6"/>
  <c r="D31" i="6"/>
  <c r="F30" i="6"/>
  <c r="D30" i="6"/>
  <c r="F29" i="6"/>
  <c r="D29" i="6"/>
  <c r="F28" i="6"/>
  <c r="D28" i="6"/>
  <c r="F26" i="6"/>
  <c r="D26" i="6"/>
  <c r="F25" i="6"/>
  <c r="D25" i="6"/>
  <c r="F24" i="6"/>
  <c r="D24" i="6"/>
  <c r="F23" i="6"/>
  <c r="D23" i="6"/>
  <c r="F56" i="5"/>
  <c r="D56" i="5"/>
  <c r="F55" i="5"/>
  <c r="D55" i="5"/>
  <c r="F54" i="5"/>
  <c r="D54" i="5"/>
  <c r="F53" i="5"/>
  <c r="D53" i="5"/>
  <c r="F51" i="5"/>
  <c r="D51" i="5"/>
  <c r="F50" i="5"/>
  <c r="D50" i="5"/>
  <c r="F49" i="5"/>
  <c r="D49" i="5"/>
  <c r="F48" i="5"/>
  <c r="D48" i="5"/>
  <c r="F46" i="5"/>
  <c r="D46" i="5"/>
  <c r="F45" i="5"/>
  <c r="D45" i="5"/>
  <c r="F44" i="5"/>
  <c r="D44" i="5"/>
  <c r="F43" i="5"/>
  <c r="D43" i="5"/>
  <c r="F41" i="5"/>
  <c r="D41" i="5"/>
  <c r="F40" i="5"/>
  <c r="D40" i="5"/>
  <c r="F39" i="5"/>
  <c r="D39" i="5"/>
  <c r="F38" i="5"/>
  <c r="D38" i="5"/>
  <c r="F36" i="5"/>
  <c r="D36" i="5"/>
  <c r="F35" i="5"/>
  <c r="D35" i="5"/>
  <c r="F34" i="5"/>
  <c r="D34" i="5"/>
  <c r="F33" i="5"/>
  <c r="D33" i="5"/>
  <c r="F31" i="5"/>
  <c r="D31" i="5"/>
  <c r="F30" i="5"/>
  <c r="D30" i="5"/>
  <c r="F29" i="5"/>
  <c r="D29" i="5"/>
  <c r="F28" i="5"/>
  <c r="D28" i="5"/>
  <c r="F26" i="5"/>
  <c r="D26" i="5"/>
  <c r="F25" i="5"/>
  <c r="D25" i="5"/>
  <c r="F24" i="5"/>
  <c r="D24" i="5"/>
  <c r="F23" i="5"/>
  <c r="D23" i="5"/>
  <c r="F56" i="4"/>
  <c r="D56" i="4"/>
  <c r="F55" i="4"/>
  <c r="D55" i="4"/>
  <c r="F54" i="4"/>
  <c r="D54" i="4"/>
  <c r="F53" i="4"/>
  <c r="D53" i="4"/>
  <c r="F51" i="4"/>
  <c r="D51" i="4"/>
  <c r="F50" i="4"/>
  <c r="D50" i="4"/>
  <c r="F49" i="4"/>
  <c r="D49" i="4"/>
  <c r="F48" i="4"/>
  <c r="D48" i="4"/>
  <c r="F46" i="4"/>
  <c r="D46" i="4"/>
  <c r="F45" i="4"/>
  <c r="D45" i="4"/>
  <c r="F44" i="4"/>
  <c r="D44" i="4"/>
  <c r="F43" i="4"/>
  <c r="D43" i="4"/>
  <c r="F41" i="4"/>
  <c r="D41" i="4"/>
  <c r="F40" i="4"/>
  <c r="D40" i="4"/>
  <c r="F39" i="4"/>
  <c r="D39" i="4"/>
  <c r="F38" i="4"/>
  <c r="D38" i="4"/>
  <c r="F36" i="4"/>
  <c r="D36" i="4"/>
  <c r="F35" i="4"/>
  <c r="D35" i="4"/>
  <c r="F34" i="4"/>
  <c r="D34" i="4"/>
  <c r="F33" i="4"/>
  <c r="D33" i="4"/>
  <c r="F31" i="4"/>
  <c r="D31" i="4"/>
  <c r="F30" i="4"/>
  <c r="D30" i="4"/>
  <c r="F29" i="4"/>
  <c r="D29" i="4"/>
  <c r="F28" i="4"/>
  <c r="D28" i="4"/>
  <c r="F26" i="4"/>
  <c r="D26" i="4"/>
  <c r="F25" i="4"/>
  <c r="D25" i="4"/>
  <c r="F24" i="4"/>
  <c r="D24" i="4"/>
  <c r="F23" i="4"/>
  <c r="D23" i="4"/>
  <c r="F56" i="3"/>
  <c r="D56" i="3"/>
  <c r="F55" i="3"/>
  <c r="D55" i="3"/>
  <c r="F54" i="3"/>
  <c r="D54" i="3"/>
  <c r="F53" i="3"/>
  <c r="D53" i="3"/>
  <c r="F51" i="3"/>
  <c r="D51" i="3"/>
  <c r="F50" i="3"/>
  <c r="D50" i="3"/>
  <c r="F49" i="3"/>
  <c r="D49" i="3"/>
  <c r="F48" i="3"/>
  <c r="D48" i="3"/>
  <c r="F46" i="3"/>
  <c r="D46" i="3"/>
  <c r="F45" i="3"/>
  <c r="D45" i="3"/>
  <c r="F44" i="3"/>
  <c r="D44" i="3"/>
  <c r="F43" i="3"/>
  <c r="D43" i="3"/>
  <c r="F41" i="3"/>
  <c r="D41" i="3"/>
  <c r="F40" i="3"/>
  <c r="D40" i="3"/>
  <c r="F39" i="3"/>
  <c r="D39" i="3"/>
  <c r="F38" i="3"/>
  <c r="D38" i="3"/>
  <c r="F36" i="3"/>
  <c r="D36" i="3"/>
  <c r="F35" i="3"/>
  <c r="D35" i="3"/>
  <c r="F34" i="3"/>
  <c r="D34" i="3"/>
  <c r="F33" i="3"/>
  <c r="D33" i="3"/>
  <c r="F31" i="3"/>
  <c r="D31" i="3"/>
  <c r="F30" i="3"/>
  <c r="D30" i="3"/>
  <c r="F29" i="3"/>
  <c r="D29" i="3"/>
  <c r="F28" i="3"/>
  <c r="D28" i="3"/>
  <c r="F26" i="3"/>
  <c r="D26" i="3"/>
  <c r="F25" i="3"/>
  <c r="D25" i="3"/>
  <c r="F24" i="3"/>
  <c r="D24" i="3"/>
  <c r="F23" i="3"/>
  <c r="D23" i="3"/>
  <c r="F39" i="2"/>
  <c r="D39" i="2"/>
  <c r="F38" i="2"/>
  <c r="D38" i="2"/>
  <c r="F37" i="2"/>
  <c r="D37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6" i="2"/>
  <c r="D26" i="2"/>
  <c r="F25" i="2"/>
  <c r="D25" i="2"/>
  <c r="F23" i="2"/>
  <c r="D23" i="2"/>
  <c r="F22" i="2"/>
  <c r="D22" i="2"/>
  <c r="F21" i="2"/>
  <c r="D21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<sst xmlns="http://schemas.openxmlformats.org/spreadsheetml/2006/main" count="127" uniqueCount="68">
  <si>
    <t>MİLLİ GÜNLER OKUL SPORLARI VE KOL ETKİNLİKLERİ KOORDİNASYON ŞUBESİ</t>
  </si>
  <si>
    <t xml:space="preserve">2022-2023 EĞİTİM-ÖĞRETİM YILI </t>
  </si>
  <si>
    <t>FUTBOL KÜÇÜK ERKEK</t>
  </si>
  <si>
    <t>GİRNE A GURUBU</t>
  </si>
  <si>
    <t>GİRNE AMERİKAN İLKOKULU</t>
  </si>
  <si>
    <t>ÇATALKÖY İLKOKULU</t>
  </si>
  <si>
    <t>ESENTEPE İLKOKULU</t>
  </si>
  <si>
    <t>NBC GİRNE</t>
  </si>
  <si>
    <t>ALSANCAK İLKOKULU</t>
  </si>
  <si>
    <t>TARİH</t>
  </si>
  <si>
    <t>SAAT</t>
  </si>
  <si>
    <t>A TAKIMI</t>
  </si>
  <si>
    <t>B TAKIMI</t>
  </si>
  <si>
    <t>YER</t>
  </si>
  <si>
    <t>GİRNE B GURUBU</t>
  </si>
  <si>
    <t>AĞIRDAĞ - DAĞYOLU İLKOKULU</t>
  </si>
  <si>
    <t>23 NİSAN İLOKULU</t>
  </si>
  <si>
    <t>LAPTA İLOKULU</t>
  </si>
  <si>
    <t>KARŞIYAKA MERKEZ İLKOKULU</t>
  </si>
  <si>
    <t>KARAOĞLANOĞLU İLKOKULU</t>
  </si>
  <si>
    <t>A GURUBU</t>
  </si>
  <si>
    <t>DR. SUAT GÜNSEL DEVLET İLK.LEFKOŞA</t>
  </si>
  <si>
    <t>DEĞİRMENLİK İLKOKULU</t>
  </si>
  <si>
    <t>ŞHT TUNCER İLKOKULU</t>
  </si>
  <si>
    <t>ŞHT DOĞAN AHMET İLKOKULU</t>
  </si>
  <si>
    <t>GÖNYELİ İLKOKULU</t>
  </si>
  <si>
    <t>NBC LEFKOŞA</t>
  </si>
  <si>
    <t>ŞHT ERTUĞRUL İLKOKULU</t>
  </si>
  <si>
    <t>GELİBOLU İLKOKULU</t>
  </si>
  <si>
    <t>B GURUBU</t>
  </si>
  <si>
    <t>DR. FAZIL KÜÇÜKİLKOKULU</t>
  </si>
  <si>
    <t>HASPOLAT İLOKULU</t>
  </si>
  <si>
    <t>9 EYLÜL İLKOKULU</t>
  </si>
  <si>
    <t>ALAYKÖY İLKOKULU</t>
  </si>
  <si>
    <t>ŞHT MEHMET ERAY İLKOKULU</t>
  </si>
  <si>
    <t>NECATİ TAŞKIN İLKOKULU</t>
  </si>
  <si>
    <t>LEVENT PRIMARY SCHOOL</t>
  </si>
  <si>
    <t>YAKIN DOĞU İLKOKULU</t>
  </si>
  <si>
    <t>GÜZELYURT</t>
  </si>
  <si>
    <t>FİKRİ KARAYEL İLKOKULU</t>
  </si>
  <si>
    <t>YEDİDALGA İLKOKULU</t>
  </si>
  <si>
    <t>LEFKE İSTİKLAL İLKOKULU</t>
  </si>
  <si>
    <t>GÜZELYURT ÖZGÜRLÜK İLKOKULU</t>
  </si>
  <si>
    <t>KURTULUŞ İLKOKULU</t>
  </si>
  <si>
    <t>AYDINKÖY İLKOKULU</t>
  </si>
  <si>
    <t>DOĞANCI İLKOKULU</t>
  </si>
  <si>
    <t>ŞHT HÜSEYİN AKİL İLKOKULU</t>
  </si>
  <si>
    <t>ŞHT ZEKİ SALİH İLKOKULU</t>
  </si>
  <si>
    <t>VADİLİ-İNÖNÜ İLKOKULU</t>
  </si>
  <si>
    <t>SERDARLI İLKOKULU</t>
  </si>
  <si>
    <t>AKDOĞAN DR. FAZIL KÜÇÜK İLKOKULU</t>
  </si>
  <si>
    <t>KARAKOL İLKOKULU</t>
  </si>
  <si>
    <t>ALASYA İLKOKULU</t>
  </si>
  <si>
    <t>TÜRKMENKÖY İLKOKULU</t>
  </si>
  <si>
    <t xml:space="preserve">NEO KIDS MEKTEBİM </t>
  </si>
  <si>
    <t>GEÇİTKALE İLKOKULU</t>
  </si>
  <si>
    <t>YENİBOĞAZİÇİ İLKOKULU</t>
  </si>
  <si>
    <t>ALANİÇİ İLKOKULU</t>
  </si>
  <si>
    <t>EŞREF BİTLİS İLKOKULU</t>
  </si>
  <si>
    <t>DÖRTYOL İLKOKLU</t>
  </si>
  <si>
    <t>YAKIB DOĞU İLK. YENİBOĞAZİÇİ</t>
  </si>
  <si>
    <t>DOĞU A. DOĞA İLKOKULU</t>
  </si>
  <si>
    <t>ÇAYIROVA İLKOKULU</t>
  </si>
  <si>
    <t>MEHMETÇİK İLKOKULU</t>
  </si>
  <si>
    <t>ŞHT İLKER KARTER İLKOKULU</t>
  </si>
  <si>
    <t>DİPKARPAZ İLKOKULU</t>
  </si>
  <si>
    <t>KONUKLAR İLKOKUU</t>
  </si>
  <si>
    <t>YENİ ERENKÖY İLKOKULU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</si>
</sst>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</cellXfs>
  <cellStyles count="2">
    <cellStyle name="Normal" xfId="0" builtinId="0"/>
    <cellStyle name="Normal_Okul Telefon List" xfId="1" xr:uid="{59B1B360-8853-4903-A4AE-742BB6B91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C65369-50E8-4224-B1F1-4FA466467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C71E8B5-861C-4471-BE91-9577EABB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2238375</xdr:colOff>
      <xdr:row>0</xdr:row>
      <xdr:rowOff>0</xdr:rowOff>
    </xdr:from>
    <xdr:to>
      <xdr:col>5</xdr:col>
      <xdr:colOff>390525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18F4CD5-4C5B-478E-9B8B-40F098610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2238375</xdr:colOff>
      <xdr:row>0</xdr:row>
      <xdr:rowOff>0</xdr:rowOff>
    </xdr:from>
    <xdr:to>
      <xdr:col>5</xdr:col>
      <xdr:colOff>390525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EDAE33-3404-404C-84E4-6310F835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466725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5B03D01-5CD5-471F-86E0-EDFEBDB6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2238375</xdr:colOff>
      <xdr:row>0</xdr:row>
      <xdr:rowOff>0</xdr:rowOff>
    </xdr:from>
    <xdr:to>
      <xdr:col>5</xdr:col>
      <xdr:colOff>390525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28195A-54CC-4EC0-88F0-8A23DD78B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2238375</xdr:colOff>
      <xdr:row>0</xdr:row>
      <xdr:rowOff>0</xdr:rowOff>
    </xdr:from>
    <xdr:to>
      <xdr:col>5</xdr:col>
      <xdr:colOff>390525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4137C7-629F-4BC1-9074-0CA56DD4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68CD48B-EAF8-4BAC-9A2D-D978419E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3AE8-626F-48BF-B027-4DA72DF339A0}">
  <sheetPr>
    <tabColor rgb="FF00B0F0"/>
    <pageSetUpPr fitToPage="1"/>
  </sheetPr>
  <dimension ref="A1:G60"/>
  <sheetViews>
    <sheetView tabSelected="1" topLeftCell="A4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4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5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6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7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8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ALSANCAK İLKOKULU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GİRNE AMERİKAN İLKOKULU</v>
      </c>
      <c r="E22" s="7">
        <v>4</v>
      </c>
      <c r="F22" s="11" t="str">
        <f t="shared" si="0"/>
        <v>NBC GİRNE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ESENTEPE İLKOKULU</v>
      </c>
      <c r="E23" s="17">
        <v>2</v>
      </c>
      <c r="F23" s="16" t="str">
        <f t="shared" si="0"/>
        <v>ÇATALKÖY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NBC GİRNE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ALSANCAK İLKOKULU</v>
      </c>
      <c r="E26" s="17">
        <v>3</v>
      </c>
      <c r="F26" s="16" t="str">
        <f>VLOOKUP(E26,$C$11:$D$16,2)</f>
        <v>ESENTEPE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ÇATALKÖY İLKOKULU</v>
      </c>
      <c r="E27" s="17">
        <v>1</v>
      </c>
      <c r="F27" s="16" t="str">
        <f>VLOOKUP(E27,$C$11:$D$16,2)</f>
        <v>GİRNE AMERİKAN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ESENTEPE İLKOKULU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NBC GİRNE</v>
      </c>
      <c r="E30" s="17">
        <v>2</v>
      </c>
      <c r="F30" s="16" t="str">
        <f>VLOOKUP(E30,$C$11:$D$16,2)</f>
        <v>ÇATALKÖY İLKOKULU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GİRNE AMERİKAN İLKOKULU</v>
      </c>
      <c r="E31" s="17">
        <v>5</v>
      </c>
      <c r="F31" s="16" t="str">
        <f>VLOOKUP(E31,$C$11:$D$16,2)</f>
        <v>ALSANCAK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ÇATALKÖY İLKOKULU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ESENTEPE İLKOKULU</v>
      </c>
      <c r="E34" s="17">
        <v>1</v>
      </c>
      <c r="F34" s="16" t="str">
        <f>VLOOKUP(E34,$C$11:$D$16,2)</f>
        <v>GİRNE AMERİKAN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ALSANCAK İLKOKULU</v>
      </c>
      <c r="E35" s="17">
        <v>4</v>
      </c>
      <c r="F35" s="16" t="str">
        <f>VLOOKUP(E35,$C$11:$D$16,2)</f>
        <v>NBC GİRNE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GİRNE AMERİKAN İLKOKULU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ÇATALKÖY İLKOKULU</v>
      </c>
      <c r="E38" s="17">
        <v>5</v>
      </c>
      <c r="F38" s="16" t="str">
        <f>VLOOKUP(E38,$C$11:$D$16,2)</f>
        <v>ALSANCAK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NBC GİRNE</v>
      </c>
      <c r="E39" s="17">
        <v>3</v>
      </c>
      <c r="F39" s="16" t="str">
        <f>VLOOKUP(E39,$C$11:$D$16,2)</f>
        <v>ESENTEPE İLKOKULU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1243C-A9A0-4522-9B7C-688C3D781D31}">
  <sheetPr>
    <tabColor rgb="FF00B0F0"/>
    <pageSetUpPr fitToPage="1"/>
  </sheetPr>
  <dimension ref="A1:G60"/>
  <sheetViews>
    <sheetView topLeftCell="A4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14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15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16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17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18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19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KARAOĞLANOĞLU İLKOKULU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AĞIRDAĞ - DAĞYOLU İLKOKULU</v>
      </c>
      <c r="E22" s="7">
        <v>4</v>
      </c>
      <c r="F22" s="11" t="str">
        <f t="shared" si="0"/>
        <v>KARŞIYAKA MERKEZ İLKOKULU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LAPTA İLOKULU</v>
      </c>
      <c r="E23" s="17">
        <v>2</v>
      </c>
      <c r="F23" s="16" t="str">
        <f t="shared" si="0"/>
        <v>23 NİSAN İLOKULU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KARŞIYAKA MERKEZ İLKOKULU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KARAOĞLANOĞLU İLKOKULU</v>
      </c>
      <c r="E26" s="17">
        <v>3</v>
      </c>
      <c r="F26" s="16" t="str">
        <f>VLOOKUP(E26,$C$11:$D$16,2)</f>
        <v>LAPTA İLOKULU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23 NİSAN İLOKULU</v>
      </c>
      <c r="E27" s="17">
        <v>1</v>
      </c>
      <c r="F27" s="16" t="str">
        <f>VLOOKUP(E27,$C$11:$D$16,2)</f>
        <v>AĞIRDAĞ - DAĞYOLU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LAPTA İLOKULU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KARŞIYAKA MERKEZ İLKOKULU</v>
      </c>
      <c r="E30" s="17">
        <v>2</v>
      </c>
      <c r="F30" s="16" t="str">
        <f>VLOOKUP(E30,$C$11:$D$16,2)</f>
        <v>23 NİSAN İLOKULU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AĞIRDAĞ - DAĞYOLU İLKOKULU</v>
      </c>
      <c r="E31" s="17">
        <v>5</v>
      </c>
      <c r="F31" s="16" t="str">
        <f>VLOOKUP(E31,$C$11:$D$16,2)</f>
        <v>KARAOĞLANOĞLU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23 NİSAN İLOKULU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LAPTA İLOKULU</v>
      </c>
      <c r="E34" s="17">
        <v>1</v>
      </c>
      <c r="F34" s="16" t="str">
        <f>VLOOKUP(E34,$C$11:$D$16,2)</f>
        <v>AĞIRDAĞ - DAĞYOLU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KARAOĞLANOĞLU İLKOKULU</v>
      </c>
      <c r="E35" s="17">
        <v>4</v>
      </c>
      <c r="F35" s="16" t="str">
        <f>VLOOKUP(E35,$C$11:$D$16,2)</f>
        <v>KARŞIYAKA MERKEZ İLKOKULU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AĞIRDAĞ - DAĞYOLU İLKOKULU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23 NİSAN İLOKULU</v>
      </c>
      <c r="E38" s="17">
        <v>5</v>
      </c>
      <c r="F38" s="16" t="str">
        <f>VLOOKUP(E38,$C$11:$D$16,2)</f>
        <v>KARAOĞLANOĞLU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KARŞIYAKA MERKEZ İLKOKULU</v>
      </c>
      <c r="E39" s="17">
        <v>3</v>
      </c>
      <c r="F39" s="16" t="str">
        <f>VLOOKUP(E39,$C$11:$D$16,2)</f>
        <v>LAPTA İLOKULU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1BA4-F6E5-4EDE-97DC-8819F3B8780F}">
  <sheetPr>
    <tabColor indexed="10"/>
  </sheetPr>
  <dimension ref="A1:G56"/>
  <sheetViews>
    <sheetView topLeftCell="A7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855468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855468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855468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855468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855468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855468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855468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855468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855468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855468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855468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855468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855468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855468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855468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855468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855468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855468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855468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855468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855468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855468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855468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855468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855468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855468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855468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855468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855468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855468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855468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855468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855468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855468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855468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855468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855468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855468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855468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855468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855468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855468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855468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855468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855468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855468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855468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855468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855468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855468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855468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855468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855468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855468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855468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855468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855468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855468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855468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855468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855468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855468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855468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855468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20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21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22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23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24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25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26</v>
      </c>
      <c r="E16" s="2"/>
    </row>
    <row r="17" spans="1:7" s="1" customFormat="1" ht="15" customHeight="1" x14ac:dyDescent="0.25">
      <c r="A17" s="5"/>
      <c r="B17" s="6"/>
      <c r="C17" s="7">
        <v>7</v>
      </c>
      <c r="D17" s="8" t="s">
        <v>27</v>
      </c>
      <c r="E17" s="2"/>
    </row>
    <row r="18" spans="1:7" s="1" customFormat="1" ht="15" customHeight="1" x14ac:dyDescent="0.25">
      <c r="A18" s="5"/>
      <c r="B18" s="6"/>
      <c r="C18" s="7">
        <v>8</v>
      </c>
      <c r="D18" s="8" t="s">
        <v>28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9" t="s">
        <v>9</v>
      </c>
      <c r="B21" s="10" t="s">
        <v>10</v>
      </c>
      <c r="C21" s="7"/>
      <c r="D21" s="11" t="s">
        <v>11</v>
      </c>
      <c r="E21" s="7"/>
      <c r="F21" s="11" t="s">
        <v>12</v>
      </c>
      <c r="G21" s="11" t="s">
        <v>13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12"/>
      <c r="B23" s="13"/>
      <c r="C23" s="17">
        <v>3</v>
      </c>
      <c r="D23" s="16" t="str">
        <f>VLOOKUP(C23,$C$11:$D$18,2)</f>
        <v>ŞHT TUNCER İLKOKULU</v>
      </c>
      <c r="E23" s="17">
        <v>2</v>
      </c>
      <c r="F23" s="16" t="str">
        <f>VLOOKUP(E23,$C$11:$D$18,2)</f>
        <v>DEĞİRMENLİK İLKOKULU</v>
      </c>
      <c r="G23" s="11"/>
    </row>
    <row r="24" spans="1:7" s="1" customFormat="1" ht="15" customHeight="1" x14ac:dyDescent="0.25">
      <c r="A24" s="12"/>
      <c r="B24" s="13"/>
      <c r="C24" s="17">
        <v>4</v>
      </c>
      <c r="D24" s="16" t="str">
        <f>VLOOKUP(C24,$C$11:$D$18,2)</f>
        <v>ŞHT DOĞAN AHMET İLKOKULU</v>
      </c>
      <c r="E24" s="17">
        <v>1</v>
      </c>
      <c r="F24" s="16" t="str">
        <f>VLOOKUP(E24,$C$11:$D$18,2)</f>
        <v>DR. SUAT GÜNSEL DEVLET İLK.LEFKOŞA</v>
      </c>
      <c r="G24" s="11"/>
    </row>
    <row r="25" spans="1:7" s="1" customFormat="1" ht="15" customHeight="1" x14ac:dyDescent="0.25">
      <c r="A25" s="12"/>
      <c r="B25" s="13"/>
      <c r="C25" s="17">
        <v>5</v>
      </c>
      <c r="D25" s="16" t="str">
        <f>VLOOKUP(C25,$C$11:$D$18,2)</f>
        <v>GÖNYELİ İLKOKULU</v>
      </c>
      <c r="E25" s="17">
        <v>7</v>
      </c>
      <c r="F25" s="16" t="str">
        <f>VLOOKUP(E25,$C$11:$D$18,2)</f>
        <v>ŞHT ERTUĞRUL İLKOKULU</v>
      </c>
      <c r="G25" s="11"/>
    </row>
    <row r="26" spans="1:7" s="1" customFormat="1" ht="15" customHeight="1" x14ac:dyDescent="0.25">
      <c r="A26" s="12"/>
      <c r="B26" s="13"/>
      <c r="C26" s="17">
        <v>6</v>
      </c>
      <c r="D26" s="16" t="str">
        <f>VLOOKUP(C26,$C$11:$D$18,2)</f>
        <v>NBC LEFKOŞA</v>
      </c>
      <c r="E26" s="17">
        <v>8</v>
      </c>
      <c r="F26" s="16" t="str">
        <f>VLOOKUP(E26,$C$11:$D$18,2)</f>
        <v>GELİBOLU İLKOKULU</v>
      </c>
      <c r="G26" s="11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12"/>
      <c r="B28" s="13"/>
      <c r="C28" s="17">
        <v>1</v>
      </c>
      <c r="D28" s="16" t="str">
        <f>VLOOKUP(C28,$C$11:$D$18,2)</f>
        <v>DR. SUAT GÜNSEL DEVLET İLK.LEFKOŞA</v>
      </c>
      <c r="E28" s="17">
        <v>5</v>
      </c>
      <c r="F28" s="16" t="str">
        <f>VLOOKUP(E28,$C$11:$D$18,2)</f>
        <v>GÖNYELİ İLKOKULU</v>
      </c>
      <c r="G28" s="11"/>
    </row>
    <row r="29" spans="1:7" s="1" customFormat="1" ht="15" customHeight="1" x14ac:dyDescent="0.25">
      <c r="A29" s="12"/>
      <c r="B29" s="13"/>
      <c r="C29" s="17">
        <v>2</v>
      </c>
      <c r="D29" s="16" t="str">
        <f>VLOOKUP(C29,$C$11:$D$18,2)</f>
        <v>DEĞİRMENLİK İLKOKULU</v>
      </c>
      <c r="E29" s="17">
        <v>4</v>
      </c>
      <c r="F29" s="16" t="str">
        <f>VLOOKUP(E29,$C$11:$D$18,2)</f>
        <v>ŞHT DOĞAN AHMET İLKOKULU</v>
      </c>
      <c r="G29" s="11"/>
    </row>
    <row r="30" spans="1:7" s="1" customFormat="1" ht="15" customHeight="1" x14ac:dyDescent="0.25">
      <c r="A30" s="12"/>
      <c r="B30" s="13"/>
      <c r="C30" s="17">
        <v>7</v>
      </c>
      <c r="D30" s="16" t="str">
        <f>VLOOKUP(C30,$C$11:$D$18,2)</f>
        <v>ŞHT ERTUĞRUL İLKOKULU</v>
      </c>
      <c r="E30" s="17">
        <v>6</v>
      </c>
      <c r="F30" s="16" t="str">
        <f>VLOOKUP(E30,$C$11:$D$18,2)</f>
        <v>NBC LEFKOŞA</v>
      </c>
      <c r="G30" s="11"/>
    </row>
    <row r="31" spans="1:7" s="1" customFormat="1" ht="15" customHeight="1" x14ac:dyDescent="0.25">
      <c r="A31" s="12"/>
      <c r="B31" s="13"/>
      <c r="C31" s="17">
        <v>8</v>
      </c>
      <c r="D31" s="16" t="str">
        <f>VLOOKUP(C31,$C$11:$D$18,2)</f>
        <v>GELİBOLU İLKOKULU</v>
      </c>
      <c r="E31" s="17">
        <v>3</v>
      </c>
      <c r="F31" s="16" t="str">
        <f>VLOOKUP(E31,$C$11:$D$18,2)</f>
        <v>ŞHT TUNCER İLKOKULU</v>
      </c>
      <c r="G31" s="11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12"/>
      <c r="B33" s="13"/>
      <c r="C33" s="17">
        <v>4</v>
      </c>
      <c r="D33" s="16" t="str">
        <f>VLOOKUP(C33,$C$11:$D$18,2)</f>
        <v>ŞHT DOĞAN AHMET İLKOKULU</v>
      </c>
      <c r="E33" s="17">
        <v>3</v>
      </c>
      <c r="F33" s="16" t="str">
        <f>VLOOKUP(E33,$C$11:$D$18,2)</f>
        <v>ŞHT TUNCER İLKOKULU</v>
      </c>
      <c r="G33" s="11"/>
    </row>
    <row r="34" spans="1:7" s="1" customFormat="1" ht="15" customHeight="1" x14ac:dyDescent="0.25">
      <c r="A34" s="12"/>
      <c r="B34" s="13"/>
      <c r="C34" s="17">
        <v>5</v>
      </c>
      <c r="D34" s="16" t="str">
        <f>VLOOKUP(C34,$C$11:$D$18,2)</f>
        <v>GÖNYELİ İLKOKULU</v>
      </c>
      <c r="E34" s="17">
        <v>2</v>
      </c>
      <c r="F34" s="16" t="str">
        <f>VLOOKUP(E34,$C$11:$D$18,2)</f>
        <v>DEĞİRMENLİK İLKOKULU</v>
      </c>
      <c r="G34" s="11"/>
    </row>
    <row r="35" spans="1:7" s="1" customFormat="1" ht="15" customHeight="1" x14ac:dyDescent="0.25">
      <c r="A35" s="12"/>
      <c r="B35" s="13"/>
      <c r="C35" s="17">
        <v>6</v>
      </c>
      <c r="D35" s="16" t="str">
        <f>VLOOKUP(C35,$C$11:$D$18,2)</f>
        <v>NBC LEFKOŞA</v>
      </c>
      <c r="E35" s="17">
        <v>1</v>
      </c>
      <c r="F35" s="16" t="str">
        <f>VLOOKUP(E35,$C$11:$D$18,2)</f>
        <v>DR. SUAT GÜNSEL DEVLET İLK.LEFKOŞA</v>
      </c>
      <c r="G35" s="11"/>
    </row>
    <row r="36" spans="1:7" s="1" customFormat="1" ht="15" customHeight="1" x14ac:dyDescent="0.25">
      <c r="A36" s="12"/>
      <c r="B36" s="13"/>
      <c r="C36" s="17">
        <v>7</v>
      </c>
      <c r="D36" s="16" t="str">
        <f>VLOOKUP(C36,$C$11:$D$18,2)</f>
        <v>ŞHT ERTUĞRUL İLKOKULU</v>
      </c>
      <c r="E36" s="17">
        <v>8</v>
      </c>
      <c r="F36" s="16" t="str">
        <f>VLOOKUP(E36,$C$11:$D$18,2)</f>
        <v>GELİBOLU İLKOKULU</v>
      </c>
      <c r="G36" s="11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12"/>
      <c r="B38" s="13"/>
      <c r="C38" s="17">
        <v>1</v>
      </c>
      <c r="D38" s="16" t="str">
        <f>VLOOKUP(C38,$C$11:$D$18,2)</f>
        <v>DR. SUAT GÜNSEL DEVLET İLK.LEFKOŞA</v>
      </c>
      <c r="E38" s="17">
        <v>7</v>
      </c>
      <c r="F38" s="16" t="str">
        <f>VLOOKUP(E38,$C$11:$D$18,2)</f>
        <v>ŞHT ERTUĞRUL İLKOKULU</v>
      </c>
      <c r="G38" s="11"/>
    </row>
    <row r="39" spans="1:7" s="1" customFormat="1" ht="15" customHeight="1" x14ac:dyDescent="0.25">
      <c r="A39" s="12"/>
      <c r="B39" s="13"/>
      <c r="C39" s="17">
        <v>2</v>
      </c>
      <c r="D39" s="16" t="str">
        <f>VLOOKUP(C39,$C$11:$D$18,2)</f>
        <v>DEĞİRMENLİK İLKOKULU</v>
      </c>
      <c r="E39" s="17">
        <v>6</v>
      </c>
      <c r="F39" s="16" t="str">
        <f>VLOOKUP(E39,$C$11:$D$18,2)</f>
        <v>NBC LEFKOŞA</v>
      </c>
      <c r="G39" s="11"/>
    </row>
    <row r="40" spans="1:7" s="1" customFormat="1" ht="15" customHeight="1" x14ac:dyDescent="0.25">
      <c r="A40" s="12"/>
      <c r="B40" s="13"/>
      <c r="C40" s="17">
        <v>3</v>
      </c>
      <c r="D40" s="16" t="str">
        <f>VLOOKUP(C40,$C$11:$D$18,2)</f>
        <v>ŞHT TUNCER İLKOKULU</v>
      </c>
      <c r="E40" s="17">
        <v>5</v>
      </c>
      <c r="F40" s="16" t="str">
        <f>VLOOKUP(E40,$C$11:$D$18,2)</f>
        <v>GÖNYELİ İLKOKULU</v>
      </c>
      <c r="G40" s="11"/>
    </row>
    <row r="41" spans="1:7" s="1" customFormat="1" ht="15" customHeight="1" x14ac:dyDescent="0.25">
      <c r="A41" s="12"/>
      <c r="B41" s="13"/>
      <c r="C41" s="17">
        <v>8</v>
      </c>
      <c r="D41" s="16" t="str">
        <f>VLOOKUP(C41,$C$11:$D$18,2)</f>
        <v>GELİBOLU İLKOKULU</v>
      </c>
      <c r="E41" s="17">
        <v>4</v>
      </c>
      <c r="F41" s="16" t="str">
        <f>VLOOKUP(E41,$C$11:$D$18,2)</f>
        <v>ŞHT DOĞAN AHMET İLKOKULU</v>
      </c>
      <c r="G41" s="11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12"/>
      <c r="B43" s="13"/>
      <c r="C43" s="17">
        <v>5</v>
      </c>
      <c r="D43" s="16" t="str">
        <f>VLOOKUP(C43,$C$11:$D$18,2)</f>
        <v>GÖNYELİ İLKOKULU</v>
      </c>
      <c r="E43" s="17">
        <v>4</v>
      </c>
      <c r="F43" s="16" t="str">
        <f>VLOOKUP(E43,$C$11:$D$18,2)</f>
        <v>ŞHT DOĞAN AHMET İLKOKULU</v>
      </c>
      <c r="G43" s="11"/>
    </row>
    <row r="44" spans="1:7" s="1" customFormat="1" ht="15" customHeight="1" x14ac:dyDescent="0.25">
      <c r="A44" s="12"/>
      <c r="B44" s="13"/>
      <c r="C44" s="17">
        <v>6</v>
      </c>
      <c r="D44" s="16" t="str">
        <f>VLOOKUP(C44,$C$11:$D$18,2)</f>
        <v>NBC LEFKOŞA</v>
      </c>
      <c r="E44" s="17">
        <v>3</v>
      </c>
      <c r="F44" s="16" t="str">
        <f>VLOOKUP(E44,$C$11:$D$18,2)</f>
        <v>ŞHT TUNCER İLKOKULU</v>
      </c>
      <c r="G44" s="11"/>
    </row>
    <row r="45" spans="1:7" s="1" customFormat="1" ht="15" customHeight="1" x14ac:dyDescent="0.25">
      <c r="A45" s="12"/>
      <c r="B45" s="13"/>
      <c r="C45" s="17">
        <v>7</v>
      </c>
      <c r="D45" s="16" t="str">
        <f>VLOOKUP(C45,$C$11:$D$18,2)</f>
        <v>ŞHT ERTUĞRUL İLKOKULU</v>
      </c>
      <c r="E45" s="17">
        <v>2</v>
      </c>
      <c r="F45" s="16" t="str">
        <f>VLOOKUP(E45,$C$11:$D$18,2)</f>
        <v>DEĞİRMENLİK İLKOKULU</v>
      </c>
      <c r="G45" s="11"/>
    </row>
    <row r="46" spans="1:7" s="1" customFormat="1" ht="15" customHeight="1" x14ac:dyDescent="0.25">
      <c r="A46" s="12"/>
      <c r="B46" s="13"/>
      <c r="C46" s="17">
        <v>8</v>
      </c>
      <c r="D46" s="16" t="str">
        <f>VLOOKUP(C46,$C$11:$D$18,2)</f>
        <v>GELİBOLU İLKOKULU</v>
      </c>
      <c r="E46" s="17">
        <v>1</v>
      </c>
      <c r="F46" s="16" t="str">
        <f>VLOOKUP(E46,$C$11:$D$18,2)</f>
        <v>DR. SUAT GÜNSEL DEVLET İLK.LEFKOŞA</v>
      </c>
      <c r="G46" s="11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12"/>
      <c r="B48" s="13"/>
      <c r="C48" s="17">
        <v>2</v>
      </c>
      <c r="D48" s="16" t="str">
        <f>VLOOKUP(C48,$C$11:$D$18,2)</f>
        <v>DEĞİRMENLİK İLKOKULU</v>
      </c>
      <c r="E48" s="17">
        <v>1</v>
      </c>
      <c r="F48" s="16" t="str">
        <f>VLOOKUP(E48,$C$11:$D$18,2)</f>
        <v>DR. SUAT GÜNSEL DEVLET İLK.LEFKOŞA</v>
      </c>
      <c r="G48" s="11"/>
    </row>
    <row r="49" spans="1:7" s="1" customFormat="1" ht="15" customHeight="1" x14ac:dyDescent="0.25">
      <c r="A49" s="12"/>
      <c r="B49" s="13"/>
      <c r="C49" s="17">
        <v>3</v>
      </c>
      <c r="D49" s="16" t="str">
        <f>VLOOKUP(C49,$C$11:$D$18,2)</f>
        <v>ŞHT TUNCER İLKOKULU</v>
      </c>
      <c r="E49" s="17">
        <v>7</v>
      </c>
      <c r="F49" s="16" t="str">
        <f>VLOOKUP(E49,$C$11:$D$18,2)</f>
        <v>ŞHT ERTUĞRUL İLKOKULU</v>
      </c>
      <c r="G49" s="11"/>
    </row>
    <row r="50" spans="1:7" s="1" customFormat="1" ht="15" customHeight="1" x14ac:dyDescent="0.25">
      <c r="A50" s="12"/>
      <c r="B50" s="13"/>
      <c r="C50" s="17">
        <v>4</v>
      </c>
      <c r="D50" s="16" t="str">
        <f>VLOOKUP(C50,$C$11:$D$18,2)</f>
        <v>ŞHT DOĞAN AHMET İLKOKULU</v>
      </c>
      <c r="E50" s="17">
        <v>6</v>
      </c>
      <c r="F50" s="16" t="str">
        <f>VLOOKUP(E50,$C$11:$D$18,2)</f>
        <v>NBC LEFKOŞA</v>
      </c>
      <c r="G50" s="11"/>
    </row>
    <row r="51" spans="1:7" s="1" customFormat="1" ht="15" customHeight="1" x14ac:dyDescent="0.25">
      <c r="A51" s="12"/>
      <c r="B51" s="13"/>
      <c r="C51" s="17">
        <v>5</v>
      </c>
      <c r="D51" s="16" t="str">
        <f>VLOOKUP(C51,$C$11:$D$18,2)</f>
        <v>GÖNYELİ İLKOKULU</v>
      </c>
      <c r="E51" s="17">
        <v>8</v>
      </c>
      <c r="F51" s="16" t="str">
        <f>VLOOKUP(E51,$C$11:$D$18,2)</f>
        <v>GELİBOLU İLKOKULU</v>
      </c>
      <c r="G51" s="11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12"/>
      <c r="B53" s="13"/>
      <c r="C53" s="17">
        <v>1</v>
      </c>
      <c r="D53" s="16" t="str">
        <f>VLOOKUP(C53,$C$11:$D$18,2)</f>
        <v>DR. SUAT GÜNSEL DEVLET İLK.LEFKOŞA</v>
      </c>
      <c r="E53" s="17">
        <v>3</v>
      </c>
      <c r="F53" s="16" t="str">
        <f>VLOOKUP(E53,$C$11:$D$18,2)</f>
        <v>ŞHT TUNCER İLKOKULU</v>
      </c>
      <c r="G53" s="11"/>
    </row>
    <row r="54" spans="1:7" s="1" customFormat="1" ht="15" customHeight="1" x14ac:dyDescent="0.25">
      <c r="A54" s="12"/>
      <c r="B54" s="13"/>
      <c r="C54" s="17">
        <v>6</v>
      </c>
      <c r="D54" s="16" t="str">
        <f>VLOOKUP(C54,$C$11:$D$18,2)</f>
        <v>NBC LEFKOŞA</v>
      </c>
      <c r="E54" s="17">
        <v>5</v>
      </c>
      <c r="F54" s="16" t="str">
        <f>VLOOKUP(E54,$C$11:$D$18,2)</f>
        <v>GÖNYELİ İLKOKULU</v>
      </c>
      <c r="G54" s="11"/>
    </row>
    <row r="55" spans="1:7" s="1" customFormat="1" ht="15" customHeight="1" x14ac:dyDescent="0.25">
      <c r="A55" s="12"/>
      <c r="B55" s="13"/>
      <c r="C55" s="17">
        <v>7</v>
      </c>
      <c r="D55" s="16" t="str">
        <f>VLOOKUP(C55,$C$11:$D$18,2)</f>
        <v>ŞHT ERTUĞRUL İLKOKULU</v>
      </c>
      <c r="E55" s="17">
        <v>4</v>
      </c>
      <c r="F55" s="16" t="str">
        <f>VLOOKUP(E55,$C$11:$D$18,2)</f>
        <v>ŞHT DOĞAN AHMET İLKOKULU</v>
      </c>
      <c r="G55" s="11"/>
    </row>
    <row r="56" spans="1:7" s="1" customFormat="1" ht="15" customHeight="1" x14ac:dyDescent="0.25">
      <c r="A56" s="12"/>
      <c r="B56" s="13"/>
      <c r="C56" s="17">
        <v>8</v>
      </c>
      <c r="D56" s="16" t="str">
        <f>VLOOKUP(C56,$C$11:$D$18,2)</f>
        <v>GELİBOLU İLKOKULU</v>
      </c>
      <c r="E56" s="17">
        <v>2</v>
      </c>
      <c r="F56" s="16" t="str">
        <f>VLOOKUP(E56,$C$11:$D$18,2)</f>
        <v>DEĞİRMENLİK İLKOKULU</v>
      </c>
      <c r="G56" s="11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87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7B1A-5B97-4532-B872-B631EA83DF27}">
  <sheetPr>
    <tabColor indexed="10"/>
  </sheetPr>
  <dimension ref="A1:G56"/>
  <sheetViews>
    <sheetView topLeftCell="A7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855468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855468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855468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855468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855468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855468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855468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855468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855468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855468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855468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855468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855468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855468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855468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855468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855468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855468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855468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855468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855468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855468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855468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855468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855468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855468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855468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855468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855468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855468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855468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855468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855468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855468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855468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855468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855468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855468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855468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855468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855468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855468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855468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855468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855468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855468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855468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855468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855468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855468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855468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855468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855468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855468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855468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855468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855468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855468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855468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855468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855468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855468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855468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855468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29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30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31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32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33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34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35</v>
      </c>
      <c r="E16" s="2"/>
    </row>
    <row r="17" spans="1:7" s="1" customFormat="1" ht="15" customHeight="1" x14ac:dyDescent="0.25">
      <c r="A17" s="5"/>
      <c r="B17" s="6"/>
      <c r="C17" s="7">
        <v>7</v>
      </c>
      <c r="D17" s="8" t="s">
        <v>36</v>
      </c>
      <c r="E17" s="2"/>
    </row>
    <row r="18" spans="1:7" s="1" customFormat="1" ht="15" customHeight="1" x14ac:dyDescent="0.25">
      <c r="A18" s="5"/>
      <c r="B18" s="6"/>
      <c r="C18" s="7">
        <v>8</v>
      </c>
      <c r="D18" s="8" t="s">
        <v>37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9" t="s">
        <v>9</v>
      </c>
      <c r="B21" s="10" t="s">
        <v>10</v>
      </c>
      <c r="C21" s="7"/>
      <c r="D21" s="11" t="s">
        <v>11</v>
      </c>
      <c r="E21" s="7"/>
      <c r="F21" s="11" t="s">
        <v>12</v>
      </c>
      <c r="G21" s="11" t="s">
        <v>13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12"/>
      <c r="B23" s="13"/>
      <c r="C23" s="17">
        <v>3</v>
      </c>
      <c r="D23" s="16" t="str">
        <f>VLOOKUP(C23,$C$11:$D$18,2)</f>
        <v>9 EYLÜL İLKOKULU</v>
      </c>
      <c r="E23" s="17">
        <v>2</v>
      </c>
      <c r="F23" s="16" t="str">
        <f>VLOOKUP(E23,$C$11:$D$18,2)</f>
        <v>HASPOLAT İLOKULU</v>
      </c>
      <c r="G23" s="11"/>
    </row>
    <row r="24" spans="1:7" s="1" customFormat="1" ht="15" customHeight="1" x14ac:dyDescent="0.25">
      <c r="A24" s="12"/>
      <c r="B24" s="13"/>
      <c r="C24" s="17">
        <v>4</v>
      </c>
      <c r="D24" s="16" t="str">
        <f>VLOOKUP(C24,$C$11:$D$18,2)</f>
        <v>ALAYKÖY İLKOKULU</v>
      </c>
      <c r="E24" s="17">
        <v>1</v>
      </c>
      <c r="F24" s="16" t="str">
        <f>VLOOKUP(E24,$C$11:$D$18,2)</f>
        <v>DR. FAZIL KÜÇÜKİLKOKULU</v>
      </c>
      <c r="G24" s="11"/>
    </row>
    <row r="25" spans="1:7" s="1" customFormat="1" ht="15" customHeight="1" x14ac:dyDescent="0.25">
      <c r="A25" s="12"/>
      <c r="B25" s="13"/>
      <c r="C25" s="17">
        <v>5</v>
      </c>
      <c r="D25" s="16" t="str">
        <f>VLOOKUP(C25,$C$11:$D$18,2)</f>
        <v>ŞHT MEHMET ERAY İLKOKULU</v>
      </c>
      <c r="E25" s="17">
        <v>7</v>
      </c>
      <c r="F25" s="16" t="str">
        <f>VLOOKUP(E25,$C$11:$D$18,2)</f>
        <v>LEVENT PRIMARY SCHOOL</v>
      </c>
      <c r="G25" s="11"/>
    </row>
    <row r="26" spans="1:7" s="1" customFormat="1" ht="15" customHeight="1" x14ac:dyDescent="0.25">
      <c r="A26" s="12"/>
      <c r="B26" s="13"/>
      <c r="C26" s="17">
        <v>6</v>
      </c>
      <c r="D26" s="16" t="str">
        <f>VLOOKUP(C26,$C$11:$D$18,2)</f>
        <v>NECATİ TAŞKIN İLKOKULU</v>
      </c>
      <c r="E26" s="17">
        <v>8</v>
      </c>
      <c r="F26" s="16" t="str">
        <f>VLOOKUP(E26,$C$11:$D$18,2)</f>
        <v>YAKIN DOĞU İLKOKULU</v>
      </c>
      <c r="G26" s="11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12"/>
      <c r="B28" s="13"/>
      <c r="C28" s="17">
        <v>1</v>
      </c>
      <c r="D28" s="16" t="str">
        <f>VLOOKUP(C28,$C$11:$D$18,2)</f>
        <v>DR. FAZIL KÜÇÜKİLKOKULU</v>
      </c>
      <c r="E28" s="17">
        <v>5</v>
      </c>
      <c r="F28" s="16" t="str">
        <f>VLOOKUP(E28,$C$11:$D$18,2)</f>
        <v>ŞHT MEHMET ERAY İLKOKULU</v>
      </c>
      <c r="G28" s="11"/>
    </row>
    <row r="29" spans="1:7" s="1" customFormat="1" ht="15" customHeight="1" x14ac:dyDescent="0.25">
      <c r="A29" s="12"/>
      <c r="B29" s="13"/>
      <c r="C29" s="17">
        <v>2</v>
      </c>
      <c r="D29" s="16" t="str">
        <f>VLOOKUP(C29,$C$11:$D$18,2)</f>
        <v>HASPOLAT İLOKULU</v>
      </c>
      <c r="E29" s="17">
        <v>4</v>
      </c>
      <c r="F29" s="16" t="str">
        <f>VLOOKUP(E29,$C$11:$D$18,2)</f>
        <v>ALAYKÖY İLKOKULU</v>
      </c>
      <c r="G29" s="11"/>
    </row>
    <row r="30" spans="1:7" s="1" customFormat="1" ht="15" customHeight="1" x14ac:dyDescent="0.25">
      <c r="A30" s="12"/>
      <c r="B30" s="13"/>
      <c r="C30" s="17">
        <v>7</v>
      </c>
      <c r="D30" s="16" t="str">
        <f>VLOOKUP(C30,$C$11:$D$18,2)</f>
        <v>LEVENT PRIMARY SCHOOL</v>
      </c>
      <c r="E30" s="17">
        <v>6</v>
      </c>
      <c r="F30" s="16" t="str">
        <f>VLOOKUP(E30,$C$11:$D$18,2)</f>
        <v>NECATİ TAŞKIN İLKOKULU</v>
      </c>
      <c r="G30" s="11"/>
    </row>
    <row r="31" spans="1:7" s="1" customFormat="1" ht="15" customHeight="1" x14ac:dyDescent="0.25">
      <c r="A31" s="12"/>
      <c r="B31" s="13"/>
      <c r="C31" s="17">
        <v>8</v>
      </c>
      <c r="D31" s="16" t="str">
        <f>VLOOKUP(C31,$C$11:$D$18,2)</f>
        <v>YAKIN DOĞU İLKOKULU</v>
      </c>
      <c r="E31" s="17">
        <v>3</v>
      </c>
      <c r="F31" s="16" t="str">
        <f>VLOOKUP(E31,$C$11:$D$18,2)</f>
        <v>9 EYLÜL İLKOKULU</v>
      </c>
      <c r="G31" s="11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12"/>
      <c r="B33" s="13"/>
      <c r="C33" s="17">
        <v>4</v>
      </c>
      <c r="D33" s="16" t="str">
        <f>VLOOKUP(C33,$C$11:$D$18,2)</f>
        <v>ALAYKÖY İLKOKULU</v>
      </c>
      <c r="E33" s="17">
        <v>3</v>
      </c>
      <c r="F33" s="16" t="str">
        <f>VLOOKUP(E33,$C$11:$D$18,2)</f>
        <v>9 EYLÜL İLKOKULU</v>
      </c>
      <c r="G33" s="11"/>
    </row>
    <row r="34" spans="1:7" s="1" customFormat="1" ht="15" customHeight="1" x14ac:dyDescent="0.25">
      <c r="A34" s="12"/>
      <c r="B34" s="13"/>
      <c r="C34" s="17">
        <v>5</v>
      </c>
      <c r="D34" s="16" t="str">
        <f>VLOOKUP(C34,$C$11:$D$18,2)</f>
        <v>ŞHT MEHMET ERAY İLKOKULU</v>
      </c>
      <c r="E34" s="17">
        <v>2</v>
      </c>
      <c r="F34" s="16" t="str">
        <f>VLOOKUP(E34,$C$11:$D$18,2)</f>
        <v>HASPOLAT İLOKULU</v>
      </c>
      <c r="G34" s="11"/>
    </row>
    <row r="35" spans="1:7" s="1" customFormat="1" ht="15" customHeight="1" x14ac:dyDescent="0.25">
      <c r="A35" s="12"/>
      <c r="B35" s="13"/>
      <c r="C35" s="17">
        <v>6</v>
      </c>
      <c r="D35" s="16" t="str">
        <f>VLOOKUP(C35,$C$11:$D$18,2)</f>
        <v>NECATİ TAŞKIN İLKOKULU</v>
      </c>
      <c r="E35" s="17">
        <v>1</v>
      </c>
      <c r="F35" s="16" t="str">
        <f>VLOOKUP(E35,$C$11:$D$18,2)</f>
        <v>DR. FAZIL KÜÇÜKİLKOKULU</v>
      </c>
      <c r="G35" s="11"/>
    </row>
    <row r="36" spans="1:7" s="1" customFormat="1" ht="15" customHeight="1" x14ac:dyDescent="0.25">
      <c r="A36" s="12"/>
      <c r="B36" s="13"/>
      <c r="C36" s="17">
        <v>7</v>
      </c>
      <c r="D36" s="16" t="str">
        <f>VLOOKUP(C36,$C$11:$D$18,2)</f>
        <v>LEVENT PRIMARY SCHOOL</v>
      </c>
      <c r="E36" s="17">
        <v>8</v>
      </c>
      <c r="F36" s="16" t="str">
        <f>VLOOKUP(E36,$C$11:$D$18,2)</f>
        <v>YAKIN DOĞU İLKOKULU</v>
      </c>
      <c r="G36" s="11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12"/>
      <c r="B38" s="13"/>
      <c r="C38" s="17">
        <v>1</v>
      </c>
      <c r="D38" s="16" t="str">
        <f>VLOOKUP(C38,$C$11:$D$18,2)</f>
        <v>DR. FAZIL KÜÇÜKİLKOKULU</v>
      </c>
      <c r="E38" s="17">
        <v>7</v>
      </c>
      <c r="F38" s="16" t="str">
        <f>VLOOKUP(E38,$C$11:$D$18,2)</f>
        <v>LEVENT PRIMARY SCHOOL</v>
      </c>
      <c r="G38" s="11"/>
    </row>
    <row r="39" spans="1:7" s="1" customFormat="1" ht="15" customHeight="1" x14ac:dyDescent="0.25">
      <c r="A39" s="12"/>
      <c r="B39" s="13"/>
      <c r="C39" s="17">
        <v>2</v>
      </c>
      <c r="D39" s="16" t="str">
        <f>VLOOKUP(C39,$C$11:$D$18,2)</f>
        <v>HASPOLAT İLOKULU</v>
      </c>
      <c r="E39" s="17">
        <v>6</v>
      </c>
      <c r="F39" s="16" t="str">
        <f>VLOOKUP(E39,$C$11:$D$18,2)</f>
        <v>NECATİ TAŞKIN İLKOKULU</v>
      </c>
      <c r="G39" s="11"/>
    </row>
    <row r="40" spans="1:7" s="1" customFormat="1" ht="15" customHeight="1" x14ac:dyDescent="0.25">
      <c r="A40" s="12"/>
      <c r="B40" s="13"/>
      <c r="C40" s="17">
        <v>3</v>
      </c>
      <c r="D40" s="16" t="str">
        <f>VLOOKUP(C40,$C$11:$D$18,2)</f>
        <v>9 EYLÜL İLKOKULU</v>
      </c>
      <c r="E40" s="17">
        <v>5</v>
      </c>
      <c r="F40" s="16" t="str">
        <f>VLOOKUP(E40,$C$11:$D$18,2)</f>
        <v>ŞHT MEHMET ERAY İLKOKULU</v>
      </c>
      <c r="G40" s="11"/>
    </row>
    <row r="41" spans="1:7" s="1" customFormat="1" ht="15" customHeight="1" x14ac:dyDescent="0.25">
      <c r="A41" s="12"/>
      <c r="B41" s="13"/>
      <c r="C41" s="17">
        <v>8</v>
      </c>
      <c r="D41" s="16" t="str">
        <f>VLOOKUP(C41,$C$11:$D$18,2)</f>
        <v>YAKIN DOĞU İLKOKULU</v>
      </c>
      <c r="E41" s="17">
        <v>4</v>
      </c>
      <c r="F41" s="16" t="str">
        <f>VLOOKUP(E41,$C$11:$D$18,2)</f>
        <v>ALAYKÖY İLKOKULU</v>
      </c>
      <c r="G41" s="11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12"/>
      <c r="B43" s="13"/>
      <c r="C43" s="17">
        <v>5</v>
      </c>
      <c r="D43" s="16" t="str">
        <f>VLOOKUP(C43,$C$11:$D$18,2)</f>
        <v>ŞHT MEHMET ERAY İLKOKULU</v>
      </c>
      <c r="E43" s="17">
        <v>4</v>
      </c>
      <c r="F43" s="16" t="str">
        <f>VLOOKUP(E43,$C$11:$D$18,2)</f>
        <v>ALAYKÖY İLKOKULU</v>
      </c>
      <c r="G43" s="11"/>
    </row>
    <row r="44" spans="1:7" s="1" customFormat="1" ht="15" customHeight="1" x14ac:dyDescent="0.25">
      <c r="A44" s="12"/>
      <c r="B44" s="13"/>
      <c r="C44" s="17">
        <v>6</v>
      </c>
      <c r="D44" s="16" t="str">
        <f>VLOOKUP(C44,$C$11:$D$18,2)</f>
        <v>NECATİ TAŞKIN İLKOKULU</v>
      </c>
      <c r="E44" s="17">
        <v>3</v>
      </c>
      <c r="F44" s="16" t="str">
        <f>VLOOKUP(E44,$C$11:$D$18,2)</f>
        <v>9 EYLÜL İLKOKULU</v>
      </c>
      <c r="G44" s="11"/>
    </row>
    <row r="45" spans="1:7" s="1" customFormat="1" ht="15" customHeight="1" x14ac:dyDescent="0.25">
      <c r="A45" s="12"/>
      <c r="B45" s="13"/>
      <c r="C45" s="17">
        <v>7</v>
      </c>
      <c r="D45" s="16" t="str">
        <f>VLOOKUP(C45,$C$11:$D$18,2)</f>
        <v>LEVENT PRIMARY SCHOOL</v>
      </c>
      <c r="E45" s="17">
        <v>2</v>
      </c>
      <c r="F45" s="16" t="str">
        <f>VLOOKUP(E45,$C$11:$D$18,2)</f>
        <v>HASPOLAT İLOKULU</v>
      </c>
      <c r="G45" s="11"/>
    </row>
    <row r="46" spans="1:7" s="1" customFormat="1" ht="15" customHeight="1" x14ac:dyDescent="0.25">
      <c r="A46" s="12"/>
      <c r="B46" s="13"/>
      <c r="C46" s="17">
        <v>8</v>
      </c>
      <c r="D46" s="16" t="str">
        <f>VLOOKUP(C46,$C$11:$D$18,2)</f>
        <v>YAKIN DOĞU İLKOKULU</v>
      </c>
      <c r="E46" s="17">
        <v>1</v>
      </c>
      <c r="F46" s="16" t="str">
        <f>VLOOKUP(E46,$C$11:$D$18,2)</f>
        <v>DR. FAZIL KÜÇÜKİLKOKULU</v>
      </c>
      <c r="G46" s="11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12"/>
      <c r="B48" s="13"/>
      <c r="C48" s="17">
        <v>2</v>
      </c>
      <c r="D48" s="16" t="str">
        <f>VLOOKUP(C48,$C$11:$D$18,2)</f>
        <v>HASPOLAT İLOKULU</v>
      </c>
      <c r="E48" s="17">
        <v>1</v>
      </c>
      <c r="F48" s="16" t="str">
        <f>VLOOKUP(E48,$C$11:$D$18,2)</f>
        <v>DR. FAZIL KÜÇÜKİLKOKULU</v>
      </c>
      <c r="G48" s="11"/>
    </row>
    <row r="49" spans="1:7" s="1" customFormat="1" ht="15" customHeight="1" x14ac:dyDescent="0.25">
      <c r="A49" s="12"/>
      <c r="B49" s="13"/>
      <c r="C49" s="17">
        <v>3</v>
      </c>
      <c r="D49" s="16" t="str">
        <f>VLOOKUP(C49,$C$11:$D$18,2)</f>
        <v>9 EYLÜL İLKOKULU</v>
      </c>
      <c r="E49" s="17">
        <v>7</v>
      </c>
      <c r="F49" s="16" t="str">
        <f>VLOOKUP(E49,$C$11:$D$18,2)</f>
        <v>LEVENT PRIMARY SCHOOL</v>
      </c>
      <c r="G49" s="11"/>
    </row>
    <row r="50" spans="1:7" s="1" customFormat="1" ht="15" customHeight="1" x14ac:dyDescent="0.25">
      <c r="A50" s="12"/>
      <c r="B50" s="13"/>
      <c r="C50" s="17">
        <v>4</v>
      </c>
      <c r="D50" s="16" t="str">
        <f>VLOOKUP(C50,$C$11:$D$18,2)</f>
        <v>ALAYKÖY İLKOKULU</v>
      </c>
      <c r="E50" s="17">
        <v>6</v>
      </c>
      <c r="F50" s="16" t="str">
        <f>VLOOKUP(E50,$C$11:$D$18,2)</f>
        <v>NECATİ TAŞKIN İLKOKULU</v>
      </c>
      <c r="G50" s="11"/>
    </row>
    <row r="51" spans="1:7" s="1" customFormat="1" ht="15" customHeight="1" x14ac:dyDescent="0.25">
      <c r="A51" s="12"/>
      <c r="B51" s="13"/>
      <c r="C51" s="17">
        <v>5</v>
      </c>
      <c r="D51" s="16" t="str">
        <f>VLOOKUP(C51,$C$11:$D$18,2)</f>
        <v>ŞHT MEHMET ERAY İLKOKULU</v>
      </c>
      <c r="E51" s="17">
        <v>8</v>
      </c>
      <c r="F51" s="16" t="str">
        <f>VLOOKUP(E51,$C$11:$D$18,2)</f>
        <v>YAKIN DOĞU İLKOKULU</v>
      </c>
      <c r="G51" s="11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12"/>
      <c r="B53" s="13"/>
      <c r="C53" s="17">
        <v>1</v>
      </c>
      <c r="D53" s="16" t="str">
        <f>VLOOKUP(C53,$C$11:$D$18,2)</f>
        <v>DR. FAZIL KÜÇÜKİLKOKULU</v>
      </c>
      <c r="E53" s="17">
        <v>3</v>
      </c>
      <c r="F53" s="16" t="str">
        <f>VLOOKUP(E53,$C$11:$D$18,2)</f>
        <v>9 EYLÜL İLKOKULU</v>
      </c>
      <c r="G53" s="11"/>
    </row>
    <row r="54" spans="1:7" s="1" customFormat="1" ht="15" customHeight="1" x14ac:dyDescent="0.25">
      <c r="A54" s="12"/>
      <c r="B54" s="13"/>
      <c r="C54" s="17">
        <v>6</v>
      </c>
      <c r="D54" s="16" t="str">
        <f>VLOOKUP(C54,$C$11:$D$18,2)</f>
        <v>NECATİ TAŞKIN İLKOKULU</v>
      </c>
      <c r="E54" s="17">
        <v>5</v>
      </c>
      <c r="F54" s="16" t="str">
        <f>VLOOKUP(E54,$C$11:$D$18,2)</f>
        <v>ŞHT MEHMET ERAY İLKOKULU</v>
      </c>
      <c r="G54" s="11"/>
    </row>
    <row r="55" spans="1:7" s="1" customFormat="1" ht="15" customHeight="1" x14ac:dyDescent="0.25">
      <c r="A55" s="12"/>
      <c r="B55" s="13"/>
      <c r="C55" s="17">
        <v>7</v>
      </c>
      <c r="D55" s="16" t="str">
        <f>VLOOKUP(C55,$C$11:$D$18,2)</f>
        <v>LEVENT PRIMARY SCHOOL</v>
      </c>
      <c r="E55" s="17">
        <v>4</v>
      </c>
      <c r="F55" s="16" t="str">
        <f>VLOOKUP(E55,$C$11:$D$18,2)</f>
        <v>ALAYKÖY İLKOKULU</v>
      </c>
      <c r="G55" s="11"/>
    </row>
    <row r="56" spans="1:7" s="1" customFormat="1" ht="15" customHeight="1" x14ac:dyDescent="0.25">
      <c r="A56" s="12"/>
      <c r="B56" s="13"/>
      <c r="C56" s="17">
        <v>8</v>
      </c>
      <c r="D56" s="16" t="str">
        <f>VLOOKUP(C56,$C$11:$D$18,2)</f>
        <v>YAKIN DOĞU İLKOKULU</v>
      </c>
      <c r="E56" s="17">
        <v>2</v>
      </c>
      <c r="F56" s="16" t="str">
        <f>VLOOKUP(E56,$C$11:$D$18,2)</f>
        <v>HASPOLAT İLOKULU</v>
      </c>
      <c r="G56" s="11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87" orientation="portrait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0816-13CC-4992-B45A-F96DACC6F0C1}">
  <sheetPr>
    <tabColor rgb="FFFFFF00"/>
    <pageSetUpPr fitToPage="1"/>
  </sheetPr>
  <dimension ref="A1:G56"/>
  <sheetViews>
    <sheetView topLeftCell="A4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71093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71093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71093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71093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71093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71093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71093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71093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71093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71093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71093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71093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71093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71093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71093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71093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71093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71093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71093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71093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71093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71093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71093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71093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71093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71093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71093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71093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71093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71093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71093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71093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71093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71093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71093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71093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71093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71093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71093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71093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71093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71093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71093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71093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71093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71093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71093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71093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71093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71093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71093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71093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71093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71093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71093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71093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71093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71093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71093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71093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71093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71093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71093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71093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38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39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40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41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42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43</v>
      </c>
      <c r="E16" s="2"/>
    </row>
    <row r="17" spans="1:7" s="1" customFormat="1" ht="15" customHeight="1" x14ac:dyDescent="0.25">
      <c r="A17" s="5"/>
      <c r="B17" s="6"/>
      <c r="C17" s="7">
        <v>6</v>
      </c>
      <c r="D17" s="8" t="s">
        <v>44</v>
      </c>
      <c r="E17" s="2"/>
    </row>
    <row r="18" spans="1:7" s="1" customFormat="1" ht="15" customHeight="1" x14ac:dyDescent="0.25">
      <c r="A18" s="5"/>
      <c r="B18" s="6"/>
      <c r="C18" s="7">
        <v>7</v>
      </c>
      <c r="D18" s="8" t="s">
        <v>45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9" t="s">
        <v>9</v>
      </c>
      <c r="B21" s="10" t="s">
        <v>10</v>
      </c>
      <c r="C21" s="7"/>
      <c r="D21" s="11" t="s">
        <v>11</v>
      </c>
      <c r="E21" s="7"/>
      <c r="F21" s="11" t="s">
        <v>12</v>
      </c>
      <c r="G21" s="11" t="s">
        <v>13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5"/>
      <c r="B23" s="6"/>
      <c r="C23" s="17">
        <v>0</v>
      </c>
      <c r="D23" s="16">
        <f>VLOOKUP(C23,$C$11:$D$18,2)</f>
        <v>0</v>
      </c>
      <c r="E23" s="17">
        <v>1</v>
      </c>
      <c r="F23" s="16" t="str">
        <f>VLOOKUP(E23,$C$11:$D$18,2)</f>
        <v>FİKRİ KARAYEL İLKOKULU</v>
      </c>
      <c r="G23" s="11"/>
    </row>
    <row r="24" spans="1:7" s="1" customFormat="1" ht="15" customHeight="1" x14ac:dyDescent="0.25">
      <c r="A24" s="12"/>
      <c r="B24" s="13"/>
      <c r="C24" s="17">
        <v>7</v>
      </c>
      <c r="D24" s="16" t="str">
        <f t="shared" ref="D24:F26" si="0">VLOOKUP(C24,$C$11:$D$18,2)</f>
        <v>DOĞANCI İLKOKULU</v>
      </c>
      <c r="E24" s="17">
        <v>2</v>
      </c>
      <c r="F24" s="16" t="str">
        <f t="shared" si="0"/>
        <v>YEDİDALGA İLKOKULU</v>
      </c>
      <c r="G24" s="11"/>
    </row>
    <row r="25" spans="1:7" s="1" customFormat="1" ht="15" customHeight="1" x14ac:dyDescent="0.25">
      <c r="A25" s="12"/>
      <c r="B25" s="13"/>
      <c r="C25" s="17">
        <v>3</v>
      </c>
      <c r="D25" s="16" t="str">
        <f t="shared" si="0"/>
        <v>LEFKE İSTİKLAL İLKOKULU</v>
      </c>
      <c r="E25" s="17">
        <v>6</v>
      </c>
      <c r="F25" s="16" t="str">
        <f t="shared" si="0"/>
        <v>AYDINKÖY İLKOKULU</v>
      </c>
      <c r="G25" s="11"/>
    </row>
    <row r="26" spans="1:7" s="1" customFormat="1" ht="15" customHeight="1" x14ac:dyDescent="0.25">
      <c r="A26" s="12"/>
      <c r="B26" s="13"/>
      <c r="C26" s="17">
        <v>5</v>
      </c>
      <c r="D26" s="16" t="str">
        <f t="shared" si="0"/>
        <v>KURTULUŞ İLKOKULU</v>
      </c>
      <c r="E26" s="17">
        <v>4</v>
      </c>
      <c r="F26" s="16" t="str">
        <f t="shared" si="0"/>
        <v>GÜZELYURT ÖZGÜRLÜK İLKOKULU</v>
      </c>
      <c r="G26" s="11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5"/>
      <c r="B28" s="6"/>
      <c r="C28" s="17">
        <v>0</v>
      </c>
      <c r="D28" s="16">
        <f>VLOOKUP(C28,$C$11:$D$18,2)</f>
        <v>0</v>
      </c>
      <c r="E28" s="17">
        <v>2</v>
      </c>
      <c r="F28" s="16" t="str">
        <f>VLOOKUP(E28,$C$11:$D$18,2)</f>
        <v>YEDİDALGA İLKOKULU</v>
      </c>
      <c r="G28" s="11"/>
    </row>
    <row r="29" spans="1:7" s="1" customFormat="1" ht="15" customHeight="1" x14ac:dyDescent="0.25">
      <c r="A29" s="12"/>
      <c r="B29" s="13"/>
      <c r="C29" s="17">
        <v>1</v>
      </c>
      <c r="D29" s="16" t="str">
        <f>VLOOKUP(C29,$C$11:$D$18,2)</f>
        <v>FİKRİ KARAYEL İLKOKULU</v>
      </c>
      <c r="E29" s="17">
        <v>3</v>
      </c>
      <c r="F29" s="16" t="str">
        <f>VLOOKUP(E29,$C$11:$D$18,2)</f>
        <v>LEFKE İSTİKLAL İLKOKULU</v>
      </c>
      <c r="G29" s="11"/>
    </row>
    <row r="30" spans="1:7" s="1" customFormat="1" ht="15" customHeight="1" x14ac:dyDescent="0.25">
      <c r="A30" s="12"/>
      <c r="B30" s="13"/>
      <c r="C30" s="17">
        <v>4</v>
      </c>
      <c r="D30" s="16" t="str">
        <f>VLOOKUP(C30,$C$11:$D$18,2)</f>
        <v>GÜZELYURT ÖZGÜRLÜK İLKOKULU</v>
      </c>
      <c r="E30" s="17">
        <v>7</v>
      </c>
      <c r="F30" s="16" t="str">
        <f>VLOOKUP(E30,$C$11:$D$18,2)</f>
        <v>DOĞANCI İLKOKULU</v>
      </c>
      <c r="G30" s="11"/>
    </row>
    <row r="31" spans="1:7" s="1" customFormat="1" ht="15" customHeight="1" x14ac:dyDescent="0.25">
      <c r="A31" s="12"/>
      <c r="B31" s="13"/>
      <c r="C31" s="17">
        <v>6</v>
      </c>
      <c r="D31" s="16" t="str">
        <f>VLOOKUP(C31,$C$11:$D$18,2)</f>
        <v>AYDINKÖY İLKOKULU</v>
      </c>
      <c r="E31" s="17">
        <v>5</v>
      </c>
      <c r="F31" s="16" t="str">
        <f>VLOOKUP(E31,$C$11:$D$18,2)</f>
        <v>KURTULUŞ İLKOKULU</v>
      </c>
      <c r="G31" s="11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5"/>
      <c r="B33" s="6"/>
      <c r="C33" s="17">
        <v>0</v>
      </c>
      <c r="D33" s="16">
        <f>VLOOKUP(C33,$C$11:$D$18,2)</f>
        <v>0</v>
      </c>
      <c r="E33" s="17">
        <v>3</v>
      </c>
      <c r="F33" s="16" t="str">
        <f>VLOOKUP(E33,$C$11:$D$18,2)</f>
        <v>LEFKE İSTİKLAL İLKOKULU</v>
      </c>
      <c r="G33" s="11"/>
    </row>
    <row r="34" spans="1:7" s="1" customFormat="1" ht="15" customHeight="1" x14ac:dyDescent="0.25">
      <c r="A34" s="12"/>
      <c r="B34" s="13"/>
      <c r="C34" s="17">
        <v>2</v>
      </c>
      <c r="D34" s="16" t="str">
        <f>VLOOKUP(C34,$C$11:$D$18,2)</f>
        <v>YEDİDALGA İLKOKULU</v>
      </c>
      <c r="E34" s="17">
        <v>4</v>
      </c>
      <c r="F34" s="16" t="str">
        <f>VLOOKUP(E34,$C$11:$D$18,2)</f>
        <v>GÜZELYURT ÖZGÜRLÜK İLKOKULU</v>
      </c>
      <c r="G34" s="11"/>
    </row>
    <row r="35" spans="1:7" s="1" customFormat="1" ht="15" customHeight="1" x14ac:dyDescent="0.25">
      <c r="A35" s="12"/>
      <c r="B35" s="13"/>
      <c r="C35" s="17">
        <v>5</v>
      </c>
      <c r="D35" s="16" t="str">
        <f>VLOOKUP(C35,$C$11:$D$18,2)</f>
        <v>KURTULUŞ İLKOKULU</v>
      </c>
      <c r="E35" s="17">
        <v>1</v>
      </c>
      <c r="F35" s="16" t="str">
        <f>VLOOKUP(E35,$C$11:$D$18,2)</f>
        <v>FİKRİ KARAYEL İLKOKULU</v>
      </c>
      <c r="G35" s="11"/>
    </row>
    <row r="36" spans="1:7" s="1" customFormat="1" ht="15" customHeight="1" x14ac:dyDescent="0.25">
      <c r="A36" s="12"/>
      <c r="B36" s="13"/>
      <c r="C36" s="17">
        <v>7</v>
      </c>
      <c r="D36" s="16" t="str">
        <f>VLOOKUP(C36,$C$11:$D$18,2)</f>
        <v>DOĞANCI İLKOKULU</v>
      </c>
      <c r="E36" s="17">
        <v>6</v>
      </c>
      <c r="F36" s="16" t="str">
        <f>VLOOKUP(E36,$C$11:$D$18,2)</f>
        <v>AYDINKÖY İLKOKULU</v>
      </c>
      <c r="G36" s="11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5"/>
      <c r="B38" s="6"/>
      <c r="C38" s="17">
        <v>0</v>
      </c>
      <c r="D38" s="16">
        <f>VLOOKUP(C38,$C$11:$D$18,2)</f>
        <v>0</v>
      </c>
      <c r="E38" s="17">
        <v>4</v>
      </c>
      <c r="F38" s="16" t="str">
        <f>VLOOKUP(E38,$C$11:$D$18,2)</f>
        <v>GÜZELYURT ÖZGÜRLÜK İLKOKULU</v>
      </c>
      <c r="G38" s="11"/>
    </row>
    <row r="39" spans="1:7" s="1" customFormat="1" ht="15" customHeight="1" x14ac:dyDescent="0.25">
      <c r="A39" s="12"/>
      <c r="B39" s="13"/>
      <c r="C39" s="17">
        <v>3</v>
      </c>
      <c r="D39" s="16" t="str">
        <f>VLOOKUP(C39,$C$11:$D$18,2)</f>
        <v>LEFKE İSTİKLAL İLKOKULU</v>
      </c>
      <c r="E39" s="17">
        <v>5</v>
      </c>
      <c r="F39" s="16" t="str">
        <f>VLOOKUP(E39,$C$11:$D$18,2)</f>
        <v>KURTULUŞ İLKOKULU</v>
      </c>
      <c r="G39" s="11"/>
    </row>
    <row r="40" spans="1:7" s="1" customFormat="1" ht="15" customHeight="1" x14ac:dyDescent="0.25">
      <c r="A40" s="12"/>
      <c r="B40" s="13"/>
      <c r="C40" s="17">
        <v>6</v>
      </c>
      <c r="D40" s="16" t="str">
        <f>VLOOKUP(C40,$C$11:$D$18,2)</f>
        <v>AYDINKÖY İLKOKULU</v>
      </c>
      <c r="E40" s="17">
        <v>2</v>
      </c>
      <c r="F40" s="16" t="str">
        <f>VLOOKUP(E40,$C$11:$D$18,2)</f>
        <v>YEDİDALGA İLKOKULU</v>
      </c>
      <c r="G40" s="11"/>
    </row>
    <row r="41" spans="1:7" s="1" customFormat="1" ht="15" customHeight="1" x14ac:dyDescent="0.25">
      <c r="A41" s="12"/>
      <c r="B41" s="13"/>
      <c r="C41" s="17">
        <v>1</v>
      </c>
      <c r="D41" s="16" t="str">
        <f>VLOOKUP(C41,$C$11:$D$18,2)</f>
        <v>FİKRİ KARAYEL İLKOKULU</v>
      </c>
      <c r="E41" s="17">
        <v>7</v>
      </c>
      <c r="F41" s="16" t="str">
        <f>VLOOKUP(E41,$C$11:$D$18,2)</f>
        <v>DOĞANCI İLKOKULU</v>
      </c>
      <c r="G41" s="11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7">
        <v>0</v>
      </c>
      <c r="D43" s="16">
        <f>VLOOKUP(C43,$C$11:$D$18,2)</f>
        <v>0</v>
      </c>
      <c r="E43" s="17">
        <v>5</v>
      </c>
      <c r="F43" s="16" t="str">
        <f>VLOOKUP(E43,$C$11:$D$18,2)</f>
        <v>KURTULUŞ İLKOKULU</v>
      </c>
      <c r="G43" s="11"/>
    </row>
    <row r="44" spans="1:7" s="1" customFormat="1" ht="15" customHeight="1" x14ac:dyDescent="0.25">
      <c r="A44" s="12"/>
      <c r="B44" s="13"/>
      <c r="C44" s="17">
        <v>4</v>
      </c>
      <c r="D44" s="16" t="str">
        <f>VLOOKUP(C44,$C$11:$D$18,2)</f>
        <v>GÜZELYURT ÖZGÜRLÜK İLKOKULU</v>
      </c>
      <c r="E44" s="17">
        <v>6</v>
      </c>
      <c r="F44" s="16" t="str">
        <f>VLOOKUP(E44,$C$11:$D$18,2)</f>
        <v>AYDINKÖY İLKOKULU</v>
      </c>
      <c r="G44" s="11"/>
    </row>
    <row r="45" spans="1:7" s="1" customFormat="1" ht="15" customHeight="1" x14ac:dyDescent="0.25">
      <c r="A45" s="12"/>
      <c r="B45" s="13"/>
      <c r="C45" s="17">
        <v>7</v>
      </c>
      <c r="D45" s="16" t="str">
        <f>VLOOKUP(C45,$C$11:$D$18,2)</f>
        <v>DOĞANCI İLKOKULU</v>
      </c>
      <c r="E45" s="17">
        <v>3</v>
      </c>
      <c r="F45" s="16" t="str">
        <f>VLOOKUP(E45,$C$11:$D$18,2)</f>
        <v>LEFKE İSTİKLAL İLKOKULU</v>
      </c>
      <c r="G45" s="11"/>
    </row>
    <row r="46" spans="1:7" s="1" customFormat="1" ht="15" customHeight="1" x14ac:dyDescent="0.25">
      <c r="A46" s="12"/>
      <c r="B46" s="13"/>
      <c r="C46" s="17">
        <v>2</v>
      </c>
      <c r="D46" s="16" t="str">
        <f>VLOOKUP(C46,$C$11:$D$18,2)</f>
        <v>YEDİDALGA İLKOKULU</v>
      </c>
      <c r="E46" s="17">
        <v>1</v>
      </c>
      <c r="F46" s="16" t="str">
        <f>VLOOKUP(E46,$C$11:$D$18,2)</f>
        <v>FİKRİ KARAYEL İLKOKULU</v>
      </c>
      <c r="G46" s="11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7">
        <v>0</v>
      </c>
      <c r="D48" s="16">
        <f>VLOOKUP(C48,$C$11:$D$18,2)</f>
        <v>0</v>
      </c>
      <c r="E48" s="17">
        <v>6</v>
      </c>
      <c r="F48" s="16" t="str">
        <f>VLOOKUP(E48,$C$11:$D$18,2)</f>
        <v>AYDINKÖY İLKOKULU</v>
      </c>
      <c r="G48" s="11"/>
    </row>
    <row r="49" spans="1:7" s="1" customFormat="1" ht="15" customHeight="1" x14ac:dyDescent="0.25">
      <c r="A49" s="12"/>
      <c r="B49" s="13"/>
      <c r="C49" s="17">
        <v>5</v>
      </c>
      <c r="D49" s="16" t="str">
        <f>VLOOKUP(C49,$C$11:$D$18,2)</f>
        <v>KURTULUŞ İLKOKULU</v>
      </c>
      <c r="E49" s="17">
        <v>7</v>
      </c>
      <c r="F49" s="16" t="str">
        <f>VLOOKUP(E49,$C$11:$D$18,2)</f>
        <v>DOĞANCI İLKOKULU</v>
      </c>
      <c r="G49" s="11"/>
    </row>
    <row r="50" spans="1:7" s="1" customFormat="1" ht="15" customHeight="1" x14ac:dyDescent="0.25">
      <c r="A50" s="12"/>
      <c r="B50" s="13"/>
      <c r="C50" s="17">
        <v>1</v>
      </c>
      <c r="D50" s="16" t="str">
        <f>VLOOKUP(C50,$C$11:$D$18,2)</f>
        <v>FİKRİ KARAYEL İLKOKULU</v>
      </c>
      <c r="E50" s="17">
        <v>4</v>
      </c>
      <c r="F50" s="16" t="str">
        <f>VLOOKUP(E50,$C$11:$D$18,2)</f>
        <v>GÜZELYURT ÖZGÜRLÜK İLKOKULU</v>
      </c>
      <c r="G50" s="11"/>
    </row>
    <row r="51" spans="1:7" s="1" customFormat="1" ht="15" customHeight="1" x14ac:dyDescent="0.25">
      <c r="A51" s="12"/>
      <c r="B51" s="13"/>
      <c r="C51" s="17">
        <v>3</v>
      </c>
      <c r="D51" s="16" t="str">
        <f>VLOOKUP(C51,$C$11:$D$18,2)</f>
        <v>LEFKE İSTİKLAL İLKOKULU</v>
      </c>
      <c r="E51" s="17">
        <v>2</v>
      </c>
      <c r="F51" s="16" t="str">
        <f>VLOOKUP(E51,$C$11:$D$18,2)</f>
        <v>YEDİDALGA İLKOKULU</v>
      </c>
      <c r="G51" s="11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5"/>
      <c r="B53" s="6"/>
      <c r="C53" s="17">
        <v>0</v>
      </c>
      <c r="D53" s="16">
        <f>VLOOKUP(C53,$C$11:$D$18,2)</f>
        <v>0</v>
      </c>
      <c r="E53" s="17">
        <v>7</v>
      </c>
      <c r="F53" s="16" t="str">
        <f>VLOOKUP(E53,$C$11:$D$18,2)</f>
        <v>DOĞANCI İLKOKULU</v>
      </c>
      <c r="G53" s="11"/>
    </row>
    <row r="54" spans="1:7" s="1" customFormat="1" ht="15" customHeight="1" x14ac:dyDescent="0.25">
      <c r="A54" s="12"/>
      <c r="B54" s="13"/>
      <c r="C54" s="17">
        <v>6</v>
      </c>
      <c r="D54" s="16" t="str">
        <f>VLOOKUP(C54,$C$11:$D$18,2)</f>
        <v>AYDINKÖY İLKOKULU</v>
      </c>
      <c r="E54" s="17">
        <v>1</v>
      </c>
      <c r="F54" s="16" t="str">
        <f>VLOOKUP(E54,$C$11:$D$18,2)</f>
        <v>FİKRİ KARAYEL İLKOKULU</v>
      </c>
      <c r="G54" s="11"/>
    </row>
    <row r="55" spans="1:7" s="1" customFormat="1" ht="15" customHeight="1" x14ac:dyDescent="0.25">
      <c r="A55" s="12"/>
      <c r="B55" s="13"/>
      <c r="C55" s="17">
        <v>2</v>
      </c>
      <c r="D55" s="16" t="str">
        <f>VLOOKUP(C55,$C$11:$D$18,2)</f>
        <v>YEDİDALGA İLKOKULU</v>
      </c>
      <c r="E55" s="17">
        <v>5</v>
      </c>
      <c r="F55" s="16" t="str">
        <f>VLOOKUP(E55,$C$11:$D$18,2)</f>
        <v>KURTULUŞ İLKOKULU</v>
      </c>
      <c r="G55" s="11"/>
    </row>
    <row r="56" spans="1:7" s="1" customFormat="1" ht="15" customHeight="1" x14ac:dyDescent="0.25">
      <c r="A56" s="12"/>
      <c r="B56" s="13"/>
      <c r="C56" s="17">
        <v>4</v>
      </c>
      <c r="D56" s="16" t="str">
        <f>VLOOKUP(C56,$C$11:$D$18,2)</f>
        <v>GÜZELYURT ÖZGÜRLÜK İLKOKULU</v>
      </c>
      <c r="E56" s="17">
        <v>3</v>
      </c>
      <c r="F56" s="16" t="str">
        <f>VLOOKUP(E56,$C$11:$D$18,2)</f>
        <v>LEFKE İSTİKLAL İLKOKULU</v>
      </c>
      <c r="G56" s="11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B25B-D575-405A-8396-C5C9433C3274}">
  <sheetPr>
    <tabColor indexed="10"/>
  </sheetPr>
  <dimension ref="A1:G56"/>
  <sheetViews>
    <sheetView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855468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855468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855468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855468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855468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855468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855468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855468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855468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855468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855468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855468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855468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855468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855468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855468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855468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855468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855468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855468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855468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855468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855468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855468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855468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855468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855468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855468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855468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855468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855468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855468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855468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855468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855468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855468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855468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855468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855468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855468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855468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855468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855468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855468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855468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855468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855468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855468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855468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855468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855468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855468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855468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855468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855468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855468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855468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855468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855468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855468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855468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855468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855468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855468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20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46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47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48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49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50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51</v>
      </c>
      <c r="E16" s="2"/>
    </row>
    <row r="17" spans="1:7" s="1" customFormat="1" ht="15" customHeight="1" x14ac:dyDescent="0.25">
      <c r="A17" s="5"/>
      <c r="B17" s="6"/>
      <c r="C17" s="7">
        <v>7</v>
      </c>
      <c r="D17" s="8" t="s">
        <v>52</v>
      </c>
      <c r="E17" s="2"/>
    </row>
    <row r="18" spans="1:7" s="1" customFormat="1" ht="15" customHeight="1" x14ac:dyDescent="0.25">
      <c r="A18" s="5"/>
      <c r="B18" s="6"/>
      <c r="C18" s="7">
        <v>8</v>
      </c>
      <c r="D18" s="8" t="s">
        <v>53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9" t="s">
        <v>9</v>
      </c>
      <c r="B21" s="10" t="s">
        <v>10</v>
      </c>
      <c r="C21" s="7"/>
      <c r="D21" s="11" t="s">
        <v>11</v>
      </c>
      <c r="E21" s="7"/>
      <c r="F21" s="11" t="s">
        <v>12</v>
      </c>
      <c r="G21" s="11" t="s">
        <v>13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12"/>
      <c r="B23" s="13"/>
      <c r="C23" s="17">
        <v>3</v>
      </c>
      <c r="D23" s="16" t="str">
        <f>VLOOKUP(C23,$C$11:$D$18,2)</f>
        <v>VADİLİ-İNÖNÜ İLKOKULU</v>
      </c>
      <c r="E23" s="17">
        <v>2</v>
      </c>
      <c r="F23" s="16" t="str">
        <f>VLOOKUP(E23,$C$11:$D$18,2)</f>
        <v>ŞHT ZEKİ SALİH İLKOKULU</v>
      </c>
      <c r="G23" s="11"/>
    </row>
    <row r="24" spans="1:7" s="1" customFormat="1" ht="15" customHeight="1" x14ac:dyDescent="0.25">
      <c r="A24" s="12"/>
      <c r="B24" s="13"/>
      <c r="C24" s="17">
        <v>4</v>
      </c>
      <c r="D24" s="16" t="str">
        <f>VLOOKUP(C24,$C$11:$D$18,2)</f>
        <v>SERDARLI İLKOKULU</v>
      </c>
      <c r="E24" s="17">
        <v>1</v>
      </c>
      <c r="F24" s="16" t="str">
        <f>VLOOKUP(E24,$C$11:$D$18,2)</f>
        <v>ŞHT HÜSEYİN AKİL İLKOKULU</v>
      </c>
      <c r="G24" s="11"/>
    </row>
    <row r="25" spans="1:7" s="1" customFormat="1" ht="15" customHeight="1" x14ac:dyDescent="0.25">
      <c r="A25" s="12"/>
      <c r="B25" s="13"/>
      <c r="C25" s="17">
        <v>5</v>
      </c>
      <c r="D25" s="16" t="str">
        <f>VLOOKUP(C25,$C$11:$D$18,2)</f>
        <v>AKDOĞAN DR. FAZIL KÜÇÜK İLKOKULU</v>
      </c>
      <c r="E25" s="17">
        <v>7</v>
      </c>
      <c r="F25" s="16" t="str">
        <f>VLOOKUP(E25,$C$11:$D$18,2)</f>
        <v>ALASYA İLKOKULU</v>
      </c>
      <c r="G25" s="11"/>
    </row>
    <row r="26" spans="1:7" s="1" customFormat="1" ht="15" customHeight="1" x14ac:dyDescent="0.25">
      <c r="A26" s="12"/>
      <c r="B26" s="13"/>
      <c r="C26" s="17">
        <v>6</v>
      </c>
      <c r="D26" s="16" t="str">
        <f>VLOOKUP(C26,$C$11:$D$18,2)</f>
        <v>KARAKOL İLKOKULU</v>
      </c>
      <c r="E26" s="17">
        <v>8</v>
      </c>
      <c r="F26" s="16" t="str">
        <f>VLOOKUP(E26,$C$11:$D$18,2)</f>
        <v>TÜRKMENKÖY İLKOKULU</v>
      </c>
      <c r="G26" s="11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12"/>
      <c r="B28" s="13"/>
      <c r="C28" s="17">
        <v>1</v>
      </c>
      <c r="D28" s="16" t="str">
        <f>VLOOKUP(C28,$C$11:$D$18,2)</f>
        <v>ŞHT HÜSEYİN AKİL İLKOKULU</v>
      </c>
      <c r="E28" s="17">
        <v>5</v>
      </c>
      <c r="F28" s="16" t="str">
        <f>VLOOKUP(E28,$C$11:$D$18,2)</f>
        <v>AKDOĞAN DR. FAZIL KÜÇÜK İLKOKULU</v>
      </c>
      <c r="G28" s="11"/>
    </row>
    <row r="29" spans="1:7" s="1" customFormat="1" ht="15" customHeight="1" x14ac:dyDescent="0.25">
      <c r="A29" s="12"/>
      <c r="B29" s="13"/>
      <c r="C29" s="17">
        <v>2</v>
      </c>
      <c r="D29" s="16" t="str">
        <f>VLOOKUP(C29,$C$11:$D$18,2)</f>
        <v>ŞHT ZEKİ SALİH İLKOKULU</v>
      </c>
      <c r="E29" s="17">
        <v>4</v>
      </c>
      <c r="F29" s="16" t="str">
        <f>VLOOKUP(E29,$C$11:$D$18,2)</f>
        <v>SERDARLI İLKOKULU</v>
      </c>
      <c r="G29" s="11"/>
    </row>
    <row r="30" spans="1:7" s="1" customFormat="1" ht="15" customHeight="1" x14ac:dyDescent="0.25">
      <c r="A30" s="12"/>
      <c r="B30" s="13"/>
      <c r="C30" s="17">
        <v>7</v>
      </c>
      <c r="D30" s="16" t="str">
        <f>VLOOKUP(C30,$C$11:$D$18,2)</f>
        <v>ALASYA İLKOKULU</v>
      </c>
      <c r="E30" s="17">
        <v>6</v>
      </c>
      <c r="F30" s="16" t="str">
        <f>VLOOKUP(E30,$C$11:$D$18,2)</f>
        <v>KARAKOL İLKOKULU</v>
      </c>
      <c r="G30" s="11"/>
    </row>
    <row r="31" spans="1:7" s="1" customFormat="1" ht="15" customHeight="1" x14ac:dyDescent="0.25">
      <c r="A31" s="12"/>
      <c r="B31" s="13"/>
      <c r="C31" s="17">
        <v>8</v>
      </c>
      <c r="D31" s="16" t="str">
        <f>VLOOKUP(C31,$C$11:$D$18,2)</f>
        <v>TÜRKMENKÖY İLKOKULU</v>
      </c>
      <c r="E31" s="17">
        <v>3</v>
      </c>
      <c r="F31" s="16" t="str">
        <f>VLOOKUP(E31,$C$11:$D$18,2)</f>
        <v>VADİLİ-İNÖNÜ İLKOKULU</v>
      </c>
      <c r="G31" s="11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12"/>
      <c r="B33" s="13"/>
      <c r="C33" s="17">
        <v>4</v>
      </c>
      <c r="D33" s="16" t="str">
        <f>VLOOKUP(C33,$C$11:$D$18,2)</f>
        <v>SERDARLI İLKOKULU</v>
      </c>
      <c r="E33" s="17">
        <v>3</v>
      </c>
      <c r="F33" s="16" t="str">
        <f>VLOOKUP(E33,$C$11:$D$18,2)</f>
        <v>VADİLİ-İNÖNÜ İLKOKULU</v>
      </c>
      <c r="G33" s="11"/>
    </row>
    <row r="34" spans="1:7" s="1" customFormat="1" ht="15" customHeight="1" x14ac:dyDescent="0.25">
      <c r="A34" s="12"/>
      <c r="B34" s="13"/>
      <c r="C34" s="17">
        <v>5</v>
      </c>
      <c r="D34" s="16" t="str">
        <f>VLOOKUP(C34,$C$11:$D$18,2)</f>
        <v>AKDOĞAN DR. FAZIL KÜÇÜK İLKOKULU</v>
      </c>
      <c r="E34" s="17">
        <v>2</v>
      </c>
      <c r="F34" s="16" t="str">
        <f>VLOOKUP(E34,$C$11:$D$18,2)</f>
        <v>ŞHT ZEKİ SALİH İLKOKULU</v>
      </c>
      <c r="G34" s="11"/>
    </row>
    <row r="35" spans="1:7" s="1" customFormat="1" ht="15" customHeight="1" x14ac:dyDescent="0.25">
      <c r="A35" s="12"/>
      <c r="B35" s="13"/>
      <c r="C35" s="17">
        <v>6</v>
      </c>
      <c r="D35" s="16" t="str">
        <f>VLOOKUP(C35,$C$11:$D$18,2)</f>
        <v>KARAKOL İLKOKULU</v>
      </c>
      <c r="E35" s="17">
        <v>1</v>
      </c>
      <c r="F35" s="16" t="str">
        <f>VLOOKUP(E35,$C$11:$D$18,2)</f>
        <v>ŞHT HÜSEYİN AKİL İLKOKULU</v>
      </c>
      <c r="G35" s="11"/>
    </row>
    <row r="36" spans="1:7" s="1" customFormat="1" ht="15" customHeight="1" x14ac:dyDescent="0.25">
      <c r="A36" s="12"/>
      <c r="B36" s="13"/>
      <c r="C36" s="17">
        <v>7</v>
      </c>
      <c r="D36" s="16" t="str">
        <f>VLOOKUP(C36,$C$11:$D$18,2)</f>
        <v>ALASYA İLKOKULU</v>
      </c>
      <c r="E36" s="17">
        <v>8</v>
      </c>
      <c r="F36" s="16" t="str">
        <f>VLOOKUP(E36,$C$11:$D$18,2)</f>
        <v>TÜRKMENKÖY İLKOKULU</v>
      </c>
      <c r="G36" s="11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12"/>
      <c r="B38" s="13"/>
      <c r="C38" s="17">
        <v>1</v>
      </c>
      <c r="D38" s="16" t="str">
        <f>VLOOKUP(C38,$C$11:$D$18,2)</f>
        <v>ŞHT HÜSEYİN AKİL İLKOKULU</v>
      </c>
      <c r="E38" s="17">
        <v>7</v>
      </c>
      <c r="F38" s="16" t="str">
        <f>VLOOKUP(E38,$C$11:$D$18,2)</f>
        <v>ALASYA İLKOKULU</v>
      </c>
      <c r="G38" s="11"/>
    </row>
    <row r="39" spans="1:7" s="1" customFormat="1" ht="15" customHeight="1" x14ac:dyDescent="0.25">
      <c r="A39" s="12"/>
      <c r="B39" s="13"/>
      <c r="C39" s="17">
        <v>2</v>
      </c>
      <c r="D39" s="16" t="str">
        <f>VLOOKUP(C39,$C$11:$D$18,2)</f>
        <v>ŞHT ZEKİ SALİH İLKOKULU</v>
      </c>
      <c r="E39" s="17">
        <v>6</v>
      </c>
      <c r="F39" s="16" t="str">
        <f>VLOOKUP(E39,$C$11:$D$18,2)</f>
        <v>KARAKOL İLKOKULU</v>
      </c>
      <c r="G39" s="11"/>
    </row>
    <row r="40" spans="1:7" s="1" customFormat="1" ht="15" customHeight="1" x14ac:dyDescent="0.25">
      <c r="A40" s="12"/>
      <c r="B40" s="13"/>
      <c r="C40" s="17">
        <v>3</v>
      </c>
      <c r="D40" s="16" t="str">
        <f>VLOOKUP(C40,$C$11:$D$18,2)</f>
        <v>VADİLİ-İNÖNÜ İLKOKULU</v>
      </c>
      <c r="E40" s="17">
        <v>5</v>
      </c>
      <c r="F40" s="16" t="str">
        <f>VLOOKUP(E40,$C$11:$D$18,2)</f>
        <v>AKDOĞAN DR. FAZIL KÜÇÜK İLKOKULU</v>
      </c>
      <c r="G40" s="11"/>
    </row>
    <row r="41" spans="1:7" s="1" customFormat="1" ht="15" customHeight="1" x14ac:dyDescent="0.25">
      <c r="A41" s="12"/>
      <c r="B41" s="13"/>
      <c r="C41" s="17">
        <v>8</v>
      </c>
      <c r="D41" s="16" t="str">
        <f>VLOOKUP(C41,$C$11:$D$18,2)</f>
        <v>TÜRKMENKÖY İLKOKULU</v>
      </c>
      <c r="E41" s="17">
        <v>4</v>
      </c>
      <c r="F41" s="16" t="str">
        <f>VLOOKUP(E41,$C$11:$D$18,2)</f>
        <v>SERDARLI İLKOKULU</v>
      </c>
      <c r="G41" s="11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12"/>
      <c r="B43" s="13"/>
      <c r="C43" s="17">
        <v>5</v>
      </c>
      <c r="D43" s="16" t="str">
        <f>VLOOKUP(C43,$C$11:$D$18,2)</f>
        <v>AKDOĞAN DR. FAZIL KÜÇÜK İLKOKULU</v>
      </c>
      <c r="E43" s="17">
        <v>4</v>
      </c>
      <c r="F43" s="16" t="str">
        <f>VLOOKUP(E43,$C$11:$D$18,2)</f>
        <v>SERDARLI İLKOKULU</v>
      </c>
      <c r="G43" s="11"/>
    </row>
    <row r="44" spans="1:7" s="1" customFormat="1" ht="15" customHeight="1" x14ac:dyDescent="0.25">
      <c r="A44" s="12"/>
      <c r="B44" s="13"/>
      <c r="C44" s="17">
        <v>6</v>
      </c>
      <c r="D44" s="16" t="str">
        <f>VLOOKUP(C44,$C$11:$D$18,2)</f>
        <v>KARAKOL İLKOKULU</v>
      </c>
      <c r="E44" s="17">
        <v>3</v>
      </c>
      <c r="F44" s="16" t="str">
        <f>VLOOKUP(E44,$C$11:$D$18,2)</f>
        <v>VADİLİ-İNÖNÜ İLKOKULU</v>
      </c>
      <c r="G44" s="11"/>
    </row>
    <row r="45" spans="1:7" s="1" customFormat="1" ht="15" customHeight="1" x14ac:dyDescent="0.25">
      <c r="A45" s="12"/>
      <c r="B45" s="13"/>
      <c r="C45" s="17">
        <v>7</v>
      </c>
      <c r="D45" s="16" t="str">
        <f>VLOOKUP(C45,$C$11:$D$18,2)</f>
        <v>ALASYA İLKOKULU</v>
      </c>
      <c r="E45" s="17">
        <v>2</v>
      </c>
      <c r="F45" s="16" t="str">
        <f>VLOOKUP(E45,$C$11:$D$18,2)</f>
        <v>ŞHT ZEKİ SALİH İLKOKULU</v>
      </c>
      <c r="G45" s="11"/>
    </row>
    <row r="46" spans="1:7" s="1" customFormat="1" ht="15" customHeight="1" x14ac:dyDescent="0.25">
      <c r="A46" s="12"/>
      <c r="B46" s="13"/>
      <c r="C46" s="17">
        <v>8</v>
      </c>
      <c r="D46" s="16" t="str">
        <f>VLOOKUP(C46,$C$11:$D$18,2)</f>
        <v>TÜRKMENKÖY İLKOKULU</v>
      </c>
      <c r="E46" s="17">
        <v>1</v>
      </c>
      <c r="F46" s="16" t="str">
        <f>VLOOKUP(E46,$C$11:$D$18,2)</f>
        <v>ŞHT HÜSEYİN AKİL İLKOKULU</v>
      </c>
      <c r="G46" s="11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12"/>
      <c r="B48" s="13"/>
      <c r="C48" s="17">
        <v>2</v>
      </c>
      <c r="D48" s="16" t="str">
        <f>VLOOKUP(C48,$C$11:$D$18,2)</f>
        <v>ŞHT ZEKİ SALİH İLKOKULU</v>
      </c>
      <c r="E48" s="17">
        <v>1</v>
      </c>
      <c r="F48" s="16" t="str">
        <f>VLOOKUP(E48,$C$11:$D$18,2)</f>
        <v>ŞHT HÜSEYİN AKİL İLKOKULU</v>
      </c>
      <c r="G48" s="11"/>
    </row>
    <row r="49" spans="1:7" s="1" customFormat="1" ht="15" customHeight="1" x14ac:dyDescent="0.25">
      <c r="A49" s="12"/>
      <c r="B49" s="13"/>
      <c r="C49" s="17">
        <v>3</v>
      </c>
      <c r="D49" s="16" t="str">
        <f>VLOOKUP(C49,$C$11:$D$18,2)</f>
        <v>VADİLİ-İNÖNÜ İLKOKULU</v>
      </c>
      <c r="E49" s="17">
        <v>7</v>
      </c>
      <c r="F49" s="16" t="str">
        <f>VLOOKUP(E49,$C$11:$D$18,2)</f>
        <v>ALASYA İLKOKULU</v>
      </c>
      <c r="G49" s="11"/>
    </row>
    <row r="50" spans="1:7" s="1" customFormat="1" ht="15" customHeight="1" x14ac:dyDescent="0.25">
      <c r="A50" s="12"/>
      <c r="B50" s="13"/>
      <c r="C50" s="17">
        <v>4</v>
      </c>
      <c r="D50" s="16" t="str">
        <f>VLOOKUP(C50,$C$11:$D$18,2)</f>
        <v>SERDARLI İLKOKULU</v>
      </c>
      <c r="E50" s="17">
        <v>6</v>
      </c>
      <c r="F50" s="16" t="str">
        <f>VLOOKUP(E50,$C$11:$D$18,2)</f>
        <v>KARAKOL İLKOKULU</v>
      </c>
      <c r="G50" s="11"/>
    </row>
    <row r="51" spans="1:7" s="1" customFormat="1" ht="15" customHeight="1" x14ac:dyDescent="0.25">
      <c r="A51" s="12"/>
      <c r="B51" s="13"/>
      <c r="C51" s="17">
        <v>5</v>
      </c>
      <c r="D51" s="16" t="str">
        <f>VLOOKUP(C51,$C$11:$D$18,2)</f>
        <v>AKDOĞAN DR. FAZIL KÜÇÜK İLKOKULU</v>
      </c>
      <c r="E51" s="17">
        <v>8</v>
      </c>
      <c r="F51" s="16" t="str">
        <f>VLOOKUP(E51,$C$11:$D$18,2)</f>
        <v>TÜRKMENKÖY İLKOKULU</v>
      </c>
      <c r="G51" s="11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12"/>
      <c r="B53" s="13"/>
      <c r="C53" s="17">
        <v>1</v>
      </c>
      <c r="D53" s="16" t="str">
        <f>VLOOKUP(C53,$C$11:$D$18,2)</f>
        <v>ŞHT HÜSEYİN AKİL İLKOKULU</v>
      </c>
      <c r="E53" s="17">
        <v>3</v>
      </c>
      <c r="F53" s="16" t="str">
        <f>VLOOKUP(E53,$C$11:$D$18,2)</f>
        <v>VADİLİ-İNÖNÜ İLKOKULU</v>
      </c>
      <c r="G53" s="11"/>
    </row>
    <row r="54" spans="1:7" s="1" customFormat="1" ht="15" customHeight="1" x14ac:dyDescent="0.25">
      <c r="A54" s="12"/>
      <c r="B54" s="13"/>
      <c r="C54" s="17">
        <v>6</v>
      </c>
      <c r="D54" s="16" t="str">
        <f>VLOOKUP(C54,$C$11:$D$18,2)</f>
        <v>KARAKOL İLKOKULU</v>
      </c>
      <c r="E54" s="17">
        <v>5</v>
      </c>
      <c r="F54" s="16" t="str">
        <f>VLOOKUP(E54,$C$11:$D$18,2)</f>
        <v>AKDOĞAN DR. FAZIL KÜÇÜK İLKOKULU</v>
      </c>
      <c r="G54" s="11"/>
    </row>
    <row r="55" spans="1:7" s="1" customFormat="1" ht="15" customHeight="1" x14ac:dyDescent="0.25">
      <c r="A55" s="12"/>
      <c r="B55" s="13"/>
      <c r="C55" s="17">
        <v>7</v>
      </c>
      <c r="D55" s="16" t="str">
        <f>VLOOKUP(C55,$C$11:$D$18,2)</f>
        <v>ALASYA İLKOKULU</v>
      </c>
      <c r="E55" s="17">
        <v>4</v>
      </c>
      <c r="F55" s="16" t="str">
        <f>VLOOKUP(E55,$C$11:$D$18,2)</f>
        <v>SERDARLI İLKOKULU</v>
      </c>
      <c r="G55" s="11"/>
    </row>
    <row r="56" spans="1:7" s="1" customFormat="1" ht="15" customHeight="1" x14ac:dyDescent="0.25">
      <c r="A56" s="12"/>
      <c r="B56" s="13"/>
      <c r="C56" s="17">
        <v>8</v>
      </c>
      <c r="D56" s="16" t="str">
        <f>VLOOKUP(C56,$C$11:$D$18,2)</f>
        <v>TÜRKMENKÖY İLKOKULU</v>
      </c>
      <c r="E56" s="17">
        <v>2</v>
      </c>
      <c r="F56" s="16" t="str">
        <f>VLOOKUP(E56,$C$11:$D$18,2)</f>
        <v>ŞHT ZEKİ SALİH İLKOKULU</v>
      </c>
      <c r="G56" s="11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87" orientation="portrait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E1AD-2FBB-4F7E-9622-EECC6435922C}">
  <sheetPr>
    <tabColor indexed="10"/>
  </sheetPr>
  <dimension ref="A1:G56"/>
  <sheetViews>
    <sheetView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855468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855468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855468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855468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855468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855468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855468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855468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855468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855468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855468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855468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855468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855468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855468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855468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855468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855468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855468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855468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855468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855468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855468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855468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855468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855468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855468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855468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855468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855468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855468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855468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855468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855468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855468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855468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855468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855468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855468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855468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855468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855468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855468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855468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855468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855468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855468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855468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855468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855468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855468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855468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855468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855468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855468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855468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855468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855468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855468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855468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855468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855468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855468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855468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20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54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55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56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57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58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59</v>
      </c>
      <c r="E16" s="2"/>
    </row>
    <row r="17" spans="1:7" s="1" customFormat="1" ht="15" customHeight="1" x14ac:dyDescent="0.25">
      <c r="A17" s="5"/>
      <c r="B17" s="6"/>
      <c r="C17" s="7">
        <v>7</v>
      </c>
      <c r="D17" s="8" t="s">
        <v>60</v>
      </c>
      <c r="E17" s="2"/>
    </row>
    <row r="18" spans="1:7" s="1" customFormat="1" ht="15" customHeight="1" x14ac:dyDescent="0.25">
      <c r="A18" s="5"/>
      <c r="B18" s="6"/>
      <c r="C18" s="7">
        <v>8</v>
      </c>
      <c r="D18" s="8" t="s">
        <v>61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9" t="s">
        <v>9</v>
      </c>
      <c r="B21" s="10" t="s">
        <v>10</v>
      </c>
      <c r="C21" s="7"/>
      <c r="D21" s="11" t="s">
        <v>11</v>
      </c>
      <c r="E21" s="7"/>
      <c r="F21" s="11" t="s">
        <v>12</v>
      </c>
      <c r="G21" s="11" t="s">
        <v>13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12"/>
      <c r="B23" s="13"/>
      <c r="C23" s="17">
        <v>3</v>
      </c>
      <c r="D23" s="16" t="str">
        <f>VLOOKUP(C23,$C$11:$D$18,2)</f>
        <v>YENİBOĞAZİÇİ İLKOKULU</v>
      </c>
      <c r="E23" s="17">
        <v>2</v>
      </c>
      <c r="F23" s="16" t="str">
        <f>VLOOKUP(E23,$C$11:$D$18,2)</f>
        <v>GEÇİTKALE İLKOKULU</v>
      </c>
      <c r="G23" s="11"/>
    </row>
    <row r="24" spans="1:7" s="1" customFormat="1" ht="15" customHeight="1" x14ac:dyDescent="0.25">
      <c r="A24" s="12"/>
      <c r="B24" s="13"/>
      <c r="C24" s="17">
        <v>4</v>
      </c>
      <c r="D24" s="16" t="str">
        <f>VLOOKUP(C24,$C$11:$D$18,2)</f>
        <v>ALANİÇİ İLKOKULU</v>
      </c>
      <c r="E24" s="17">
        <v>1</v>
      </c>
      <c r="F24" s="16" t="str">
        <f>VLOOKUP(E24,$C$11:$D$18,2)</f>
        <v xml:space="preserve">NEO KIDS MEKTEBİM </v>
      </c>
      <c r="G24" s="11"/>
    </row>
    <row r="25" spans="1:7" s="1" customFormat="1" ht="15" customHeight="1" x14ac:dyDescent="0.25">
      <c r="A25" s="12"/>
      <c r="B25" s="13"/>
      <c r="C25" s="17">
        <v>5</v>
      </c>
      <c r="D25" s="16" t="str">
        <f>VLOOKUP(C25,$C$11:$D$18,2)</f>
        <v>EŞREF BİTLİS İLKOKULU</v>
      </c>
      <c r="E25" s="17">
        <v>7</v>
      </c>
      <c r="F25" s="16" t="str">
        <f>VLOOKUP(E25,$C$11:$D$18,2)</f>
        <v>YAKIB DOĞU İLK. YENİBOĞAZİÇİ</v>
      </c>
      <c r="G25" s="11"/>
    </row>
    <row r="26" spans="1:7" s="1" customFormat="1" ht="15" customHeight="1" x14ac:dyDescent="0.25">
      <c r="A26" s="12"/>
      <c r="B26" s="13"/>
      <c r="C26" s="17">
        <v>6</v>
      </c>
      <c r="D26" s="16" t="str">
        <f>VLOOKUP(C26,$C$11:$D$18,2)</f>
        <v>DÖRTYOL İLKOKLU</v>
      </c>
      <c r="E26" s="17">
        <v>8</v>
      </c>
      <c r="F26" s="16" t="str">
        <f>VLOOKUP(E26,$C$11:$D$18,2)</f>
        <v>DOĞU A. DOĞA İLKOKULU</v>
      </c>
      <c r="G26" s="11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12"/>
      <c r="B28" s="13"/>
      <c r="C28" s="17">
        <v>1</v>
      </c>
      <c r="D28" s="16" t="str">
        <f>VLOOKUP(C28,$C$11:$D$18,2)</f>
        <v xml:space="preserve">NEO KIDS MEKTEBİM </v>
      </c>
      <c r="E28" s="17">
        <v>5</v>
      </c>
      <c r="F28" s="16" t="str">
        <f>VLOOKUP(E28,$C$11:$D$18,2)</f>
        <v>EŞREF BİTLİS İLKOKULU</v>
      </c>
      <c r="G28" s="11"/>
    </row>
    <row r="29" spans="1:7" s="1" customFormat="1" ht="15" customHeight="1" x14ac:dyDescent="0.25">
      <c r="A29" s="12"/>
      <c r="B29" s="13"/>
      <c r="C29" s="17">
        <v>2</v>
      </c>
      <c r="D29" s="16" t="str">
        <f>VLOOKUP(C29,$C$11:$D$18,2)</f>
        <v>GEÇİTKALE İLKOKULU</v>
      </c>
      <c r="E29" s="17">
        <v>4</v>
      </c>
      <c r="F29" s="16" t="str">
        <f>VLOOKUP(E29,$C$11:$D$18,2)</f>
        <v>ALANİÇİ İLKOKULU</v>
      </c>
      <c r="G29" s="11"/>
    </row>
    <row r="30" spans="1:7" s="1" customFormat="1" ht="15" customHeight="1" x14ac:dyDescent="0.25">
      <c r="A30" s="12"/>
      <c r="B30" s="13"/>
      <c r="C30" s="17">
        <v>7</v>
      </c>
      <c r="D30" s="16" t="str">
        <f>VLOOKUP(C30,$C$11:$D$18,2)</f>
        <v>YAKIB DOĞU İLK. YENİBOĞAZİÇİ</v>
      </c>
      <c r="E30" s="17">
        <v>6</v>
      </c>
      <c r="F30" s="16" t="str">
        <f>VLOOKUP(E30,$C$11:$D$18,2)</f>
        <v>DÖRTYOL İLKOKLU</v>
      </c>
      <c r="G30" s="11"/>
    </row>
    <row r="31" spans="1:7" s="1" customFormat="1" ht="15" customHeight="1" x14ac:dyDescent="0.25">
      <c r="A31" s="12"/>
      <c r="B31" s="13"/>
      <c r="C31" s="17">
        <v>8</v>
      </c>
      <c r="D31" s="16" t="str">
        <f>VLOOKUP(C31,$C$11:$D$18,2)</f>
        <v>DOĞU A. DOĞA İLKOKULU</v>
      </c>
      <c r="E31" s="17">
        <v>3</v>
      </c>
      <c r="F31" s="16" t="str">
        <f>VLOOKUP(E31,$C$11:$D$18,2)</f>
        <v>YENİBOĞAZİÇİ İLKOKULU</v>
      </c>
      <c r="G31" s="11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7" s="1" customFormat="1" ht="15" customHeight="1" x14ac:dyDescent="0.25">
      <c r="A33" s="12"/>
      <c r="B33" s="13"/>
      <c r="C33" s="17">
        <v>4</v>
      </c>
      <c r="D33" s="16" t="str">
        <f>VLOOKUP(C33,$C$11:$D$18,2)</f>
        <v>ALANİÇİ İLKOKULU</v>
      </c>
      <c r="E33" s="17">
        <v>3</v>
      </c>
      <c r="F33" s="16" t="str">
        <f>VLOOKUP(E33,$C$11:$D$18,2)</f>
        <v>YENİBOĞAZİÇİ İLKOKULU</v>
      </c>
      <c r="G33" s="11"/>
    </row>
    <row r="34" spans="1:7" s="1" customFormat="1" ht="15" customHeight="1" x14ac:dyDescent="0.25">
      <c r="A34" s="12"/>
      <c r="B34" s="13"/>
      <c r="C34" s="17">
        <v>5</v>
      </c>
      <c r="D34" s="16" t="str">
        <f>VLOOKUP(C34,$C$11:$D$18,2)</f>
        <v>EŞREF BİTLİS İLKOKULU</v>
      </c>
      <c r="E34" s="17">
        <v>2</v>
      </c>
      <c r="F34" s="16" t="str">
        <f>VLOOKUP(E34,$C$11:$D$18,2)</f>
        <v>GEÇİTKALE İLKOKULU</v>
      </c>
      <c r="G34" s="11"/>
    </row>
    <row r="35" spans="1:7" s="1" customFormat="1" ht="15" customHeight="1" x14ac:dyDescent="0.25">
      <c r="A35" s="12"/>
      <c r="B35" s="13"/>
      <c r="C35" s="17">
        <v>6</v>
      </c>
      <c r="D35" s="16" t="str">
        <f>VLOOKUP(C35,$C$11:$D$18,2)</f>
        <v>DÖRTYOL İLKOKLU</v>
      </c>
      <c r="E35" s="17">
        <v>1</v>
      </c>
      <c r="F35" s="16" t="str">
        <f>VLOOKUP(E35,$C$11:$D$18,2)</f>
        <v xml:space="preserve">NEO KIDS MEKTEBİM </v>
      </c>
      <c r="G35" s="11"/>
    </row>
    <row r="36" spans="1:7" s="1" customFormat="1" ht="15" customHeight="1" x14ac:dyDescent="0.25">
      <c r="A36" s="12"/>
      <c r="B36" s="13"/>
      <c r="C36" s="17">
        <v>7</v>
      </c>
      <c r="D36" s="16" t="str">
        <f>VLOOKUP(C36,$C$11:$D$18,2)</f>
        <v>YAKIB DOĞU İLK. YENİBOĞAZİÇİ</v>
      </c>
      <c r="E36" s="17">
        <v>8</v>
      </c>
      <c r="F36" s="16" t="str">
        <f>VLOOKUP(E36,$C$11:$D$18,2)</f>
        <v>DOĞU A. DOĞA İLKOKULU</v>
      </c>
      <c r="G36" s="11"/>
    </row>
    <row r="37" spans="1:7" s="1" customFormat="1" ht="15" customHeight="1" x14ac:dyDescent="0.25">
      <c r="A37" s="5"/>
      <c r="B37" s="6"/>
      <c r="C37" s="18"/>
      <c r="D37" s="19"/>
      <c r="E37" s="18"/>
      <c r="F37" s="19"/>
    </row>
    <row r="38" spans="1:7" s="1" customFormat="1" ht="15" customHeight="1" x14ac:dyDescent="0.25">
      <c r="A38" s="12"/>
      <c r="B38" s="13"/>
      <c r="C38" s="17">
        <v>1</v>
      </c>
      <c r="D38" s="16" t="str">
        <f>VLOOKUP(C38,$C$11:$D$18,2)</f>
        <v xml:space="preserve">NEO KIDS MEKTEBİM </v>
      </c>
      <c r="E38" s="17">
        <v>7</v>
      </c>
      <c r="F38" s="16" t="str">
        <f>VLOOKUP(E38,$C$11:$D$18,2)</f>
        <v>YAKIB DOĞU İLK. YENİBOĞAZİÇİ</v>
      </c>
      <c r="G38" s="11"/>
    </row>
    <row r="39" spans="1:7" s="1" customFormat="1" ht="15" customHeight="1" x14ac:dyDescent="0.25">
      <c r="A39" s="12"/>
      <c r="B39" s="13"/>
      <c r="C39" s="17">
        <v>2</v>
      </c>
      <c r="D39" s="16" t="str">
        <f>VLOOKUP(C39,$C$11:$D$18,2)</f>
        <v>GEÇİTKALE İLKOKULU</v>
      </c>
      <c r="E39" s="17">
        <v>6</v>
      </c>
      <c r="F39" s="16" t="str">
        <f>VLOOKUP(E39,$C$11:$D$18,2)</f>
        <v>DÖRTYOL İLKOKLU</v>
      </c>
      <c r="G39" s="11"/>
    </row>
    <row r="40" spans="1:7" s="1" customFormat="1" ht="15" customHeight="1" x14ac:dyDescent="0.25">
      <c r="A40" s="12"/>
      <c r="B40" s="13"/>
      <c r="C40" s="17">
        <v>3</v>
      </c>
      <c r="D40" s="16" t="str">
        <f>VLOOKUP(C40,$C$11:$D$18,2)</f>
        <v>YENİBOĞAZİÇİ İLKOKULU</v>
      </c>
      <c r="E40" s="17">
        <v>5</v>
      </c>
      <c r="F40" s="16" t="str">
        <f>VLOOKUP(E40,$C$11:$D$18,2)</f>
        <v>EŞREF BİTLİS İLKOKULU</v>
      </c>
      <c r="G40" s="11"/>
    </row>
    <row r="41" spans="1:7" s="1" customFormat="1" ht="15" customHeight="1" x14ac:dyDescent="0.25">
      <c r="A41" s="12"/>
      <c r="B41" s="13"/>
      <c r="C41" s="17">
        <v>8</v>
      </c>
      <c r="D41" s="16" t="str">
        <f>VLOOKUP(C41,$C$11:$D$18,2)</f>
        <v>DOĞU A. DOĞA İLKOKULU</v>
      </c>
      <c r="E41" s="17">
        <v>4</v>
      </c>
      <c r="F41" s="16" t="str">
        <f>VLOOKUP(E41,$C$11:$D$18,2)</f>
        <v>ALANİÇİ İLKOKULU</v>
      </c>
      <c r="G41" s="11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12"/>
      <c r="B43" s="13"/>
      <c r="C43" s="17">
        <v>5</v>
      </c>
      <c r="D43" s="16" t="str">
        <f>VLOOKUP(C43,$C$11:$D$18,2)</f>
        <v>EŞREF BİTLİS İLKOKULU</v>
      </c>
      <c r="E43" s="17">
        <v>4</v>
      </c>
      <c r="F43" s="16" t="str">
        <f>VLOOKUP(E43,$C$11:$D$18,2)</f>
        <v>ALANİÇİ İLKOKULU</v>
      </c>
      <c r="G43" s="11"/>
    </row>
    <row r="44" spans="1:7" s="1" customFormat="1" ht="15" customHeight="1" x14ac:dyDescent="0.25">
      <c r="A44" s="12"/>
      <c r="B44" s="13"/>
      <c r="C44" s="17">
        <v>6</v>
      </c>
      <c r="D44" s="16" t="str">
        <f>VLOOKUP(C44,$C$11:$D$18,2)</f>
        <v>DÖRTYOL İLKOKLU</v>
      </c>
      <c r="E44" s="17">
        <v>3</v>
      </c>
      <c r="F44" s="16" t="str">
        <f>VLOOKUP(E44,$C$11:$D$18,2)</f>
        <v>YENİBOĞAZİÇİ İLKOKULU</v>
      </c>
      <c r="G44" s="11"/>
    </row>
    <row r="45" spans="1:7" s="1" customFormat="1" ht="15" customHeight="1" x14ac:dyDescent="0.25">
      <c r="A45" s="12"/>
      <c r="B45" s="13"/>
      <c r="C45" s="17">
        <v>7</v>
      </c>
      <c r="D45" s="16" t="str">
        <f>VLOOKUP(C45,$C$11:$D$18,2)</f>
        <v>YAKIB DOĞU İLK. YENİBOĞAZİÇİ</v>
      </c>
      <c r="E45" s="17">
        <v>2</v>
      </c>
      <c r="F45" s="16" t="str">
        <f>VLOOKUP(E45,$C$11:$D$18,2)</f>
        <v>GEÇİTKALE İLKOKULU</v>
      </c>
      <c r="G45" s="11"/>
    </row>
    <row r="46" spans="1:7" s="1" customFormat="1" ht="15" customHeight="1" x14ac:dyDescent="0.25">
      <c r="A46" s="12"/>
      <c r="B46" s="13"/>
      <c r="C46" s="17">
        <v>8</v>
      </c>
      <c r="D46" s="16" t="str">
        <f>VLOOKUP(C46,$C$11:$D$18,2)</f>
        <v>DOĞU A. DOĞA İLKOKULU</v>
      </c>
      <c r="E46" s="17">
        <v>1</v>
      </c>
      <c r="F46" s="16" t="str">
        <f>VLOOKUP(E46,$C$11:$D$18,2)</f>
        <v xml:space="preserve">NEO KIDS MEKTEBİM </v>
      </c>
      <c r="G46" s="11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12"/>
      <c r="B48" s="13"/>
      <c r="C48" s="17">
        <v>2</v>
      </c>
      <c r="D48" s="16" t="str">
        <f>VLOOKUP(C48,$C$11:$D$18,2)</f>
        <v>GEÇİTKALE İLKOKULU</v>
      </c>
      <c r="E48" s="17">
        <v>1</v>
      </c>
      <c r="F48" s="16" t="str">
        <f>VLOOKUP(E48,$C$11:$D$18,2)</f>
        <v xml:space="preserve">NEO KIDS MEKTEBİM </v>
      </c>
      <c r="G48" s="11"/>
    </row>
    <row r="49" spans="1:7" s="1" customFormat="1" ht="15" customHeight="1" x14ac:dyDescent="0.25">
      <c r="A49" s="12"/>
      <c r="B49" s="13"/>
      <c r="C49" s="17">
        <v>3</v>
      </c>
      <c r="D49" s="16" t="str">
        <f>VLOOKUP(C49,$C$11:$D$18,2)</f>
        <v>YENİBOĞAZİÇİ İLKOKULU</v>
      </c>
      <c r="E49" s="17">
        <v>7</v>
      </c>
      <c r="F49" s="16" t="str">
        <f>VLOOKUP(E49,$C$11:$D$18,2)</f>
        <v>YAKIB DOĞU İLK. YENİBOĞAZİÇİ</v>
      </c>
      <c r="G49" s="11"/>
    </row>
    <row r="50" spans="1:7" s="1" customFormat="1" ht="15" customHeight="1" x14ac:dyDescent="0.25">
      <c r="A50" s="12"/>
      <c r="B50" s="13"/>
      <c r="C50" s="17">
        <v>4</v>
      </c>
      <c r="D50" s="16" t="str">
        <f>VLOOKUP(C50,$C$11:$D$18,2)</f>
        <v>ALANİÇİ İLKOKULU</v>
      </c>
      <c r="E50" s="17">
        <v>6</v>
      </c>
      <c r="F50" s="16" t="str">
        <f>VLOOKUP(E50,$C$11:$D$18,2)</f>
        <v>DÖRTYOL İLKOKLU</v>
      </c>
      <c r="G50" s="11"/>
    </row>
    <row r="51" spans="1:7" s="1" customFormat="1" ht="15" customHeight="1" x14ac:dyDescent="0.25">
      <c r="A51" s="12"/>
      <c r="B51" s="13"/>
      <c r="C51" s="17">
        <v>5</v>
      </c>
      <c r="D51" s="16" t="str">
        <f>VLOOKUP(C51,$C$11:$D$18,2)</f>
        <v>EŞREF BİTLİS İLKOKULU</v>
      </c>
      <c r="E51" s="17">
        <v>8</v>
      </c>
      <c r="F51" s="16" t="str">
        <f>VLOOKUP(E51,$C$11:$D$18,2)</f>
        <v>DOĞU A. DOĞA İLKOKULU</v>
      </c>
      <c r="G51" s="11"/>
    </row>
    <row r="52" spans="1:7" s="1" customFormat="1" ht="15" customHeight="1" x14ac:dyDescent="0.25">
      <c r="A52" s="5"/>
      <c r="B52" s="6"/>
      <c r="C52" s="18"/>
      <c r="D52" s="19"/>
      <c r="E52" s="18"/>
      <c r="F52" s="19"/>
    </row>
    <row r="53" spans="1:7" s="1" customFormat="1" ht="15" customHeight="1" x14ac:dyDescent="0.25">
      <c r="A53" s="12"/>
      <c r="B53" s="13"/>
      <c r="C53" s="17">
        <v>1</v>
      </c>
      <c r="D53" s="16" t="str">
        <f>VLOOKUP(C53,$C$11:$D$18,2)</f>
        <v xml:space="preserve">NEO KIDS MEKTEBİM </v>
      </c>
      <c r="E53" s="17">
        <v>3</v>
      </c>
      <c r="F53" s="16" t="str">
        <f>VLOOKUP(E53,$C$11:$D$18,2)</f>
        <v>YENİBOĞAZİÇİ İLKOKULU</v>
      </c>
      <c r="G53" s="11"/>
    </row>
    <row r="54" spans="1:7" s="1" customFormat="1" ht="15" customHeight="1" x14ac:dyDescent="0.25">
      <c r="A54" s="12"/>
      <c r="B54" s="13"/>
      <c r="C54" s="17">
        <v>6</v>
      </c>
      <c r="D54" s="16" t="str">
        <f>VLOOKUP(C54,$C$11:$D$18,2)</f>
        <v>DÖRTYOL İLKOKLU</v>
      </c>
      <c r="E54" s="17">
        <v>5</v>
      </c>
      <c r="F54" s="16" t="str">
        <f>VLOOKUP(E54,$C$11:$D$18,2)</f>
        <v>EŞREF BİTLİS İLKOKULU</v>
      </c>
      <c r="G54" s="11"/>
    </row>
    <row r="55" spans="1:7" s="1" customFormat="1" ht="15" customHeight="1" x14ac:dyDescent="0.25">
      <c r="A55" s="12"/>
      <c r="B55" s="13"/>
      <c r="C55" s="17">
        <v>7</v>
      </c>
      <c r="D55" s="16" t="str">
        <f>VLOOKUP(C55,$C$11:$D$18,2)</f>
        <v>YAKIB DOĞU İLK. YENİBOĞAZİÇİ</v>
      </c>
      <c r="E55" s="17">
        <v>4</v>
      </c>
      <c r="F55" s="16" t="str">
        <f>VLOOKUP(E55,$C$11:$D$18,2)</f>
        <v>ALANİÇİ İLKOKULU</v>
      </c>
      <c r="G55" s="11"/>
    </row>
    <row r="56" spans="1:7" s="1" customFormat="1" ht="15" customHeight="1" x14ac:dyDescent="0.25">
      <c r="A56" s="12"/>
      <c r="B56" s="13"/>
      <c r="C56" s="17">
        <v>8</v>
      </c>
      <c r="D56" s="16" t="str">
        <f>VLOOKUP(C56,$C$11:$D$18,2)</f>
        <v>DOĞU A. DOĞA İLKOKULU</v>
      </c>
      <c r="E56" s="17">
        <v>2</v>
      </c>
      <c r="F56" s="16" t="str">
        <f>VLOOKUP(E56,$C$11:$D$18,2)</f>
        <v>GEÇİTKALE İLKOKULU</v>
      </c>
      <c r="G56" s="11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87" orientation="portrait" verticalDpi="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D88C-D148-447D-8B6D-A8C20C20663A}">
  <sheetPr>
    <tabColor indexed="10"/>
    <pageSetUpPr fitToPage="1"/>
  </sheetPr>
  <dimension ref="A1:G60"/>
  <sheetViews>
    <sheetView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20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62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63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64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65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66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67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12"/>
      <c r="B21" s="13"/>
      <c r="C21" s="7">
        <v>6</v>
      </c>
      <c r="D21" s="11" t="str">
        <f>VLOOKUP(C21,$C$11:$D$16,2)</f>
        <v>YENİ ERENKÖY İLKOKULU</v>
      </c>
      <c r="E21" s="7">
        <v>1</v>
      </c>
      <c r="F21" s="11" t="str">
        <f>VLOOKUP(E21,$C$11:$D$16,2)</f>
        <v>ÇAYIROVA İLKOKULU</v>
      </c>
      <c r="G21" s="11"/>
    </row>
    <row r="22" spans="1:7" s="1" customFormat="1" ht="30.75" customHeight="1" x14ac:dyDescent="0.25">
      <c r="A22" s="12"/>
      <c r="B22" s="13"/>
      <c r="C22" s="7">
        <v>5</v>
      </c>
      <c r="D22" s="11" t="str">
        <f t="shared" ref="D22:F23" si="0">VLOOKUP(C22,$C$11:$D$16,2)</f>
        <v>KONUKLAR İLKOKUU</v>
      </c>
      <c r="E22" s="7">
        <v>2</v>
      </c>
      <c r="F22" s="11" t="str">
        <f t="shared" si="0"/>
        <v>MEHMETÇİK İLKOKULU</v>
      </c>
      <c r="G22" s="11"/>
    </row>
    <row r="23" spans="1:7" s="1" customFormat="1" ht="30.75" customHeight="1" x14ac:dyDescent="0.25">
      <c r="A23" s="12"/>
      <c r="B23" s="13"/>
      <c r="C23" s="17">
        <v>3</v>
      </c>
      <c r="D23" s="16" t="str">
        <f t="shared" si="0"/>
        <v>ŞHT İLKER KARTER İLKOKULU</v>
      </c>
      <c r="E23" s="17">
        <v>4</v>
      </c>
      <c r="F23" s="16" t="str">
        <f t="shared" si="0"/>
        <v>DİPKARPAZ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12"/>
      <c r="B25" s="13"/>
      <c r="C25" s="17">
        <v>1</v>
      </c>
      <c r="D25" s="16" t="str">
        <f>VLOOKUP(C25,$C$11:$D$16,2)</f>
        <v>ÇAYIROVA İLKOKULU</v>
      </c>
      <c r="E25" s="17">
        <v>5</v>
      </c>
      <c r="F25" s="16" t="str">
        <f>VLOOKUP(E25,$C$11:$D$16,2)</f>
        <v>KONUKLAR İLKOKUU</v>
      </c>
      <c r="G25" s="11"/>
    </row>
    <row r="26" spans="1:7" s="1" customFormat="1" ht="30.75" customHeight="1" x14ac:dyDescent="0.25">
      <c r="A26" s="12"/>
      <c r="B26" s="13"/>
      <c r="C26" s="17">
        <v>4</v>
      </c>
      <c r="D26" s="16" t="str">
        <f>VLOOKUP(C26,$C$11:$D$16,2)</f>
        <v>DİPKARPAZ İLKOKULU</v>
      </c>
      <c r="E26" s="17">
        <v>6</v>
      </c>
      <c r="F26" s="16" t="str">
        <f>VLOOKUP(E26,$C$11:$D$16,2)</f>
        <v>YENİ ERENKÖY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MEHMETÇİK İLKOKULU</v>
      </c>
      <c r="E27" s="17">
        <v>3</v>
      </c>
      <c r="F27" s="16" t="str">
        <f>VLOOKUP(E27,$C$11:$D$16,2)</f>
        <v>ŞHT İLKER KARTER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12"/>
      <c r="B29" s="13"/>
      <c r="C29" s="17">
        <v>1</v>
      </c>
      <c r="D29" s="16" t="str">
        <f>VLOOKUP(C29,$C$11:$D$16,2)</f>
        <v>ÇAYIROVA İLKOKULU</v>
      </c>
      <c r="E29" s="17">
        <v>4</v>
      </c>
      <c r="F29" s="16" t="str">
        <f>VLOOKUP(E29,$C$11:$D$16,2)</f>
        <v>DİPKARPAZ İLKOKULU</v>
      </c>
      <c r="G29" s="11"/>
    </row>
    <row r="30" spans="1:7" s="1" customFormat="1" ht="30.75" customHeight="1" x14ac:dyDescent="0.25">
      <c r="A30" s="12"/>
      <c r="B30" s="13"/>
      <c r="C30" s="17">
        <v>5</v>
      </c>
      <c r="D30" s="16" t="str">
        <f>VLOOKUP(C30,$C$11:$D$16,2)</f>
        <v>KONUKLAR İLKOKUU</v>
      </c>
      <c r="E30" s="17">
        <v>3</v>
      </c>
      <c r="F30" s="16" t="str">
        <f>VLOOKUP(E30,$C$11:$D$16,2)</f>
        <v>ŞHT İLKER KARTER İLKOKULU</v>
      </c>
      <c r="G30" s="11"/>
    </row>
    <row r="31" spans="1:7" s="1" customFormat="1" ht="30.75" customHeight="1" x14ac:dyDescent="0.25">
      <c r="A31" s="12"/>
      <c r="B31" s="13"/>
      <c r="C31" s="17">
        <v>6</v>
      </c>
      <c r="D31" s="16" t="str">
        <f>VLOOKUP(C31,$C$11:$D$16,2)</f>
        <v>YENİ ERENKÖY İLKOKULU</v>
      </c>
      <c r="E31" s="17">
        <v>2</v>
      </c>
      <c r="F31" s="16" t="str">
        <f>VLOOKUP(E31,$C$11:$D$16,2)</f>
        <v>MEHMETÇİK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12"/>
      <c r="B33" s="13"/>
      <c r="C33" s="17">
        <v>3</v>
      </c>
      <c r="D33" s="16" t="str">
        <f>VLOOKUP(C33,$C$11:$D$16,2)</f>
        <v>ŞHT İLKER KARTER İLKOKULU</v>
      </c>
      <c r="E33" s="17">
        <v>1</v>
      </c>
      <c r="F33" s="16" t="str">
        <f>VLOOKUP(E33,$C$11:$D$16,2)</f>
        <v>ÇAYIROVA İLKOKULU</v>
      </c>
      <c r="G33" s="11"/>
    </row>
    <row r="34" spans="1:7" s="1" customFormat="1" ht="30.75" customHeight="1" x14ac:dyDescent="0.25">
      <c r="A34" s="12"/>
      <c r="B34" s="13"/>
      <c r="C34" s="17">
        <v>2</v>
      </c>
      <c r="D34" s="16" t="str">
        <f>VLOOKUP(C34,$C$11:$D$16,2)</f>
        <v>MEHMETÇİK İLKOKULU</v>
      </c>
      <c r="E34" s="17">
        <v>4</v>
      </c>
      <c r="F34" s="16" t="str">
        <f>VLOOKUP(E34,$C$11:$D$16,2)</f>
        <v>DİPKARPAZ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KONUKLAR İLKOKUU</v>
      </c>
      <c r="E35" s="17">
        <v>6</v>
      </c>
      <c r="F35" s="16" t="str">
        <f>VLOOKUP(E35,$C$11:$D$16,2)</f>
        <v>YENİ ERENKÖY İLKOKULU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12"/>
      <c r="B37" s="13"/>
      <c r="C37" s="17">
        <v>1</v>
      </c>
      <c r="D37" s="16" t="str">
        <f>VLOOKUP(C37,$C$11:$D$16,2)</f>
        <v>ÇAYIROVA İLKOKULU</v>
      </c>
      <c r="E37" s="17">
        <v>2</v>
      </c>
      <c r="F37" s="16" t="str">
        <f>VLOOKUP(E37,$C$11:$D$16,2)</f>
        <v>MEHMETÇİK İLKOKULU</v>
      </c>
      <c r="G37" s="11"/>
    </row>
    <row r="38" spans="1:7" s="1" customFormat="1" ht="30.75" customHeight="1" x14ac:dyDescent="0.25">
      <c r="A38" s="12"/>
      <c r="B38" s="13"/>
      <c r="C38" s="17">
        <v>6</v>
      </c>
      <c r="D38" s="16" t="str">
        <f>VLOOKUP(C38,$C$11:$D$16,2)</f>
        <v>YENİ ERENKÖY İLKOKULU</v>
      </c>
      <c r="E38" s="17">
        <v>3</v>
      </c>
      <c r="F38" s="16" t="str">
        <f>VLOOKUP(E38,$C$11:$D$16,2)</f>
        <v>ŞHT İLKER KARTER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DİPKARPAZ İLKOKULU</v>
      </c>
      <c r="E39" s="17">
        <v>5</v>
      </c>
      <c r="F39" s="16" t="str">
        <f>VLOOKUP(E39,$C$11:$D$16,2)</f>
        <v>KONUKLAR İLKOKUU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FUTBOL ERKEK GİRNE A GRUP</vt:lpstr>
      <vt:lpstr>FUTBOL ERKEK GİRNE B GRUP</vt:lpstr>
      <vt:lpstr>FUTBOL KÜÇÜK ERKEK L-ŞA A GRUBU</vt:lpstr>
      <vt:lpstr>FUTBOL KÜÇÜK ERKEK L-ŞA B GRUBU</vt:lpstr>
      <vt:lpstr>FUTBOL ERKEK GÜZELYUT GRUBU</vt:lpstr>
      <vt:lpstr>FUTBOL ERKEK MAĞUSA A GRUBU</vt:lpstr>
      <vt:lpstr>FUTBOL ERKEK MAĞUSA B GRUB</vt:lpstr>
      <vt:lpstr>FUTBOL KÜÇÜK ERKEK  İSKELE GRUB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MEB</cp:lastModifiedBy>
  <dcterms:created xsi:type="dcterms:W3CDTF">2022-10-21T12:34:15Z</dcterms:created>
  <dcterms:modified xsi:type="dcterms:W3CDTF">2022-10-21T12:34:33Z</dcterms:modified>
</cp:coreProperties>
</file>