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\Desktop\2022-2023 DOSYASI\TEKNİK TOPLANTI KÜÇÜKLER\KÜÇÜKLER KURA ÇEKİMİ\"/>
    </mc:Choice>
  </mc:AlternateContent>
  <xr:revisionPtr revIDLastSave="0" documentId="8_{05986511-468C-4395-91E1-E3FB1CA53DE5}" xr6:coauthVersionLast="47" xr6:coauthVersionMax="47" xr10:uidLastSave="{00000000-0000-0000-0000-000000000000}"/>
  <bookViews>
    <workbookView xWindow="-120" yWindow="-120" windowWidth="29040" windowHeight="15840" xr2:uid="{2ACF9790-FBE4-45C8-918E-7BEEA3C03972}"/>
  </bookViews>
  <sheets>
    <sheet name="VOLEYBOL KÜÇÜK KIZ A GRUBU" sheetId="1" r:id="rId1"/>
    <sheet name="VOLEYBOL KÜÇÜK KIZ B GRUBU" sheetId="2" r:id="rId2"/>
    <sheet name="VOLEYBOL KÜÇÜK KIZ C GRUBU" sheetId="3" r:id="rId3"/>
    <sheet name="VOLEYBOL KÜÇÜK KIZ D GRUBU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4" l="1"/>
  <c r="D39" i="4"/>
  <c r="F38" i="4"/>
  <c r="D38" i="4"/>
  <c r="F37" i="4"/>
  <c r="D37" i="4"/>
  <c r="F35" i="4"/>
  <c r="D35" i="4"/>
  <c r="F34" i="4"/>
  <c r="D34" i="4"/>
  <c r="F33" i="4"/>
  <c r="D33" i="4"/>
  <c r="F31" i="4"/>
  <c r="D31" i="4"/>
  <c r="F30" i="4"/>
  <c r="D30" i="4"/>
  <c r="F29" i="4"/>
  <c r="D29" i="4"/>
  <c r="F27" i="4"/>
  <c r="D27" i="4"/>
  <c r="F26" i="4"/>
  <c r="D26" i="4"/>
  <c r="F25" i="4"/>
  <c r="D25" i="4"/>
  <c r="F23" i="4"/>
  <c r="D23" i="4"/>
  <c r="F22" i="4"/>
  <c r="D22" i="4"/>
  <c r="F21" i="4"/>
  <c r="D21" i="4"/>
  <c r="F39" i="3"/>
  <c r="D39" i="3"/>
  <c r="F38" i="3"/>
  <c r="D38" i="3"/>
  <c r="F37" i="3"/>
  <c r="D37" i="3"/>
  <c r="F35" i="3"/>
  <c r="D35" i="3"/>
  <c r="F34" i="3"/>
  <c r="D34" i="3"/>
  <c r="F33" i="3"/>
  <c r="D33" i="3"/>
  <c r="F31" i="3"/>
  <c r="D31" i="3"/>
  <c r="F30" i="3"/>
  <c r="D30" i="3"/>
  <c r="F29" i="3"/>
  <c r="D29" i="3"/>
  <c r="F27" i="3"/>
  <c r="D27" i="3"/>
  <c r="F26" i="3"/>
  <c r="D26" i="3"/>
  <c r="F25" i="3"/>
  <c r="D25" i="3"/>
  <c r="F23" i="3"/>
  <c r="D23" i="3"/>
  <c r="F22" i="3"/>
  <c r="D22" i="3"/>
  <c r="F21" i="3"/>
  <c r="D21" i="3"/>
  <c r="F39" i="2"/>
  <c r="D39" i="2"/>
  <c r="F38" i="2"/>
  <c r="D38" i="2"/>
  <c r="F37" i="2"/>
  <c r="D37" i="2"/>
  <c r="F35" i="2"/>
  <c r="D35" i="2"/>
  <c r="F34" i="2"/>
  <c r="D34" i="2"/>
  <c r="F33" i="2"/>
  <c r="D33" i="2"/>
  <c r="F31" i="2"/>
  <c r="D31" i="2"/>
  <c r="F30" i="2"/>
  <c r="D30" i="2"/>
  <c r="F29" i="2"/>
  <c r="D29" i="2"/>
  <c r="F27" i="2"/>
  <c r="D27" i="2"/>
  <c r="F26" i="2"/>
  <c r="D26" i="2"/>
  <c r="F25" i="2"/>
  <c r="D25" i="2"/>
  <c r="F23" i="2"/>
  <c r="D23" i="2"/>
  <c r="F22" i="2"/>
  <c r="D22" i="2"/>
  <c r="F21" i="2"/>
  <c r="D21" i="2"/>
  <c r="F39" i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<sst xmlns="http://schemas.openxmlformats.org/spreadsheetml/2006/main" count="58" uniqueCount="34">
  <si>
    <t>MİLLİ GÜNLER OKUL SPORLARI VE KOL ETKİNLİKLERİ KOORDİNASYON ŞUBESİ</t>
  </si>
  <si>
    <t xml:space="preserve">2022-2023 EGİTİM-ÖĞRETİM YILI </t>
  </si>
  <si>
    <t>VOLEYBOL KÜÇÜK KIZ</t>
  </si>
  <si>
    <t>A GURUBU</t>
  </si>
  <si>
    <t>LAPTA İLKOKULU</t>
  </si>
  <si>
    <t>ERENKÖY İLKOKULU</t>
  </si>
  <si>
    <t>DOĞU A. DOĞA İLKOKULU</t>
  </si>
  <si>
    <t>TATLISU İLKOKULU</t>
  </si>
  <si>
    <t>ŞHT SALİH TERZİİLKOKULU</t>
  </si>
  <si>
    <t>TARİH</t>
  </si>
  <si>
    <t>SAAT</t>
  </si>
  <si>
    <t>A TAKIMI</t>
  </si>
  <si>
    <t>B TAKIMI</t>
  </si>
  <si>
    <t>YER</t>
  </si>
  <si>
    <t>B GURUBU</t>
  </si>
  <si>
    <t>YAKIN DOĞU YENİBOĞAZİÇİ İLKOKULU</t>
  </si>
  <si>
    <t>POLATPAŞA İLKOKULU</t>
  </si>
  <si>
    <t>ŞHT OSMAN AHMET İLKOKULU</t>
  </si>
  <si>
    <t xml:space="preserve">NEOKİDS MEKTEBİM </t>
  </si>
  <si>
    <t>ÇAYÖNÜ İNCİRLİ İLKOKULU</t>
  </si>
  <si>
    <t>dr. Suat günsel ilk.cıktı çayönü incirli girdi</t>
  </si>
  <si>
    <t>C GURUBU</t>
  </si>
  <si>
    <t>GİRNE AMERİKAN İLKOKULU</t>
  </si>
  <si>
    <t>GEÇİTKALE İLKOKULU</t>
  </si>
  <si>
    <t>ALASYA İLKOKULU</t>
  </si>
  <si>
    <t>DÖRTYOL İLKOKULU</t>
  </si>
  <si>
    <t>DR. FAZIL KÜÇÜK İLKOKULU</t>
  </si>
  <si>
    <t>D GURUBU</t>
  </si>
  <si>
    <t>YAKIN DOĞU İLKOKULU</t>
  </si>
  <si>
    <t>ŞHT İLKER KARTER İLKOKULU</t>
  </si>
  <si>
    <t>ÇAYIROVA İLKOKULU</t>
  </si>
  <si>
    <t>KARAKOL İLKOKULU</t>
  </si>
  <si>
    <t>TÜRKMENKÖY İLKOKULU</t>
  </si>
  <si>
    <t>VADİLİ -İNÖNÜ İLKOKULU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</si>
</sst>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5" x14ac:knownFonts="1">
    <font>
      <sz val="10"/>
      <name val="Arial Tur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rgb="FFFF000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4" fillId="0" borderId="0" xfId="0" applyFont="1"/>
  </cellXfs>
  <cellStyles count="2">
    <cellStyle name="Normal" xfId="0" builtinId="0"/>
    <cellStyle name="Normal_Okul Telefon List" xfId="1" xr:uid="{60A902DB-DDC5-445B-A94D-00193BB77B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7535895-DABB-48C5-8BBE-E05432717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7EA1689-BEBD-4A1B-ADB7-D67BAF061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2381250</xdr:colOff>
      <xdr:row>0</xdr:row>
      <xdr:rowOff>0</xdr:rowOff>
    </xdr:from>
    <xdr:to>
      <xdr:col>5</xdr:col>
      <xdr:colOff>533400</xdr:colOff>
      <xdr:row>4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1018C20-F058-486E-885A-6135CFA55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2E110E1-A56F-40ED-9275-4D9524B51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09844-36D2-41EC-87FD-03D144772BCB}">
  <sheetPr>
    <tabColor indexed="10"/>
    <pageSetUpPr fitToPage="1"/>
  </sheetPr>
  <dimension ref="A1:G60"/>
  <sheetViews>
    <sheetView tabSelected="1" zoomScaleNormal="100" workbookViewId="0">
      <selection activeCell="J15" sqref="J15:K16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3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4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5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6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7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8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9</v>
      </c>
      <c r="B19" s="10" t="s">
        <v>10</v>
      </c>
      <c r="C19" s="7"/>
      <c r="D19" s="11" t="s">
        <v>11</v>
      </c>
      <c r="E19" s="7"/>
      <c r="F19" s="11" t="s">
        <v>12</v>
      </c>
      <c r="G19" s="11" t="s">
        <v>13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5"/>
      <c r="B21" s="6"/>
      <c r="C21" s="7">
        <v>0</v>
      </c>
      <c r="D21" s="11">
        <f>VLOOKUP(C21,$C$11:$D$16,2)</f>
        <v>0</v>
      </c>
      <c r="E21" s="7">
        <v>5</v>
      </c>
      <c r="F21" s="11" t="str">
        <f>VLOOKUP(E21,$C$11:$D$16,2)</f>
        <v>ŞHT SALİH TERZİİLKOKULU</v>
      </c>
      <c r="G21" s="11"/>
    </row>
    <row r="22" spans="1:7" s="1" customFormat="1" ht="30.75" customHeight="1" x14ac:dyDescent="0.25">
      <c r="A22" s="12"/>
      <c r="B22" s="13"/>
      <c r="C22" s="14">
        <v>1</v>
      </c>
      <c r="D22" s="11" t="str">
        <f t="shared" ref="D22:F23" si="0">VLOOKUP(C22,$C$11:$D$16,2)</f>
        <v>LAPTA İLKOKULU</v>
      </c>
      <c r="E22" s="7">
        <v>4</v>
      </c>
      <c r="F22" s="11" t="str">
        <f t="shared" si="0"/>
        <v>TATLISU İLKOKULU</v>
      </c>
      <c r="G22" s="11"/>
    </row>
    <row r="23" spans="1:7" s="1" customFormat="1" ht="30.75" customHeight="1" x14ac:dyDescent="0.25">
      <c r="A23" s="12"/>
      <c r="B23" s="13"/>
      <c r="C23" s="15">
        <v>3</v>
      </c>
      <c r="D23" s="16" t="str">
        <f t="shared" si="0"/>
        <v>DOĞU A. DOĞA İLKOKULU</v>
      </c>
      <c r="E23" s="17">
        <v>2</v>
      </c>
      <c r="F23" s="16" t="str">
        <f t="shared" si="0"/>
        <v>ERENKÖY İLKOKULU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5"/>
      <c r="B25" s="6"/>
      <c r="C25" s="17">
        <v>0</v>
      </c>
      <c r="D25" s="16">
        <f>VLOOKUP(C25,$C$11:$D$16,2)</f>
        <v>0</v>
      </c>
      <c r="E25" s="17">
        <v>4</v>
      </c>
      <c r="F25" s="16" t="str">
        <f>VLOOKUP(E25,$C$11:$D$16,2)</f>
        <v>TATLISU İLKOKULU</v>
      </c>
      <c r="G25" s="11"/>
    </row>
    <row r="26" spans="1:7" s="1" customFormat="1" ht="30.75" customHeight="1" x14ac:dyDescent="0.25">
      <c r="A26" s="12"/>
      <c r="B26" s="13"/>
      <c r="C26" s="17">
        <v>5</v>
      </c>
      <c r="D26" s="16" t="str">
        <f>VLOOKUP(C26,$C$11:$D$16,2)</f>
        <v>ŞHT SALİH TERZİİLKOKULU</v>
      </c>
      <c r="E26" s="17">
        <v>3</v>
      </c>
      <c r="F26" s="16" t="str">
        <f>VLOOKUP(E26,$C$11:$D$16,2)</f>
        <v>DOĞU A. DOĞA İLKOKULU</v>
      </c>
      <c r="G26" s="11"/>
    </row>
    <row r="27" spans="1:7" s="1" customFormat="1" ht="30.75" customHeight="1" x14ac:dyDescent="0.25">
      <c r="A27" s="12"/>
      <c r="B27" s="13"/>
      <c r="C27" s="17">
        <v>2</v>
      </c>
      <c r="D27" s="16" t="str">
        <f>VLOOKUP(C27,$C$11:$D$16,2)</f>
        <v>ERENKÖY İLKOKULU</v>
      </c>
      <c r="E27" s="17">
        <v>1</v>
      </c>
      <c r="F27" s="16" t="str">
        <f>VLOOKUP(E27,$C$11:$D$16,2)</f>
        <v>LAPTA İLKOKULU</v>
      </c>
      <c r="G27" s="11"/>
    </row>
    <row r="28" spans="1:7" s="1" customFormat="1" ht="30.75" customHeight="1" x14ac:dyDescent="0.25">
      <c r="A28" s="5"/>
      <c r="B28" s="6"/>
      <c r="C28" s="18"/>
      <c r="D28" s="19"/>
      <c r="E28" s="18"/>
      <c r="F28" s="19"/>
    </row>
    <row r="29" spans="1:7" s="1" customFormat="1" ht="30.75" customHeight="1" x14ac:dyDescent="0.25">
      <c r="A29" s="5"/>
      <c r="B29" s="6"/>
      <c r="C29" s="17">
        <v>0</v>
      </c>
      <c r="D29" s="16">
        <f>VLOOKUP(C29,$C$11:$D$16,2)</f>
        <v>0</v>
      </c>
      <c r="E29" s="17">
        <v>3</v>
      </c>
      <c r="F29" s="16" t="str">
        <f>VLOOKUP(E29,$C$11:$D$16,2)</f>
        <v>DOĞU A. DOĞA İLKOKULU</v>
      </c>
      <c r="G29" s="11"/>
    </row>
    <row r="30" spans="1:7" s="1" customFormat="1" ht="30.75" customHeight="1" x14ac:dyDescent="0.25">
      <c r="A30" s="12"/>
      <c r="B30" s="13"/>
      <c r="C30" s="17">
        <v>4</v>
      </c>
      <c r="D30" s="16" t="str">
        <f>VLOOKUP(C30,$C$11:$D$16,2)</f>
        <v>TATLISU İLKOKULU</v>
      </c>
      <c r="E30" s="17">
        <v>2</v>
      </c>
      <c r="F30" s="16" t="str">
        <f>VLOOKUP(E30,$C$11:$D$16,2)</f>
        <v>ERENKÖY İLKOKULU</v>
      </c>
      <c r="G30" s="11"/>
    </row>
    <row r="31" spans="1:7" s="1" customFormat="1" ht="30.75" customHeight="1" x14ac:dyDescent="0.25">
      <c r="A31" s="12"/>
      <c r="B31" s="13"/>
      <c r="C31" s="17">
        <v>1</v>
      </c>
      <c r="D31" s="16" t="str">
        <f>VLOOKUP(C31,$C$11:$D$16,2)</f>
        <v>LAPTA İLKOKULU</v>
      </c>
      <c r="E31" s="17">
        <v>5</v>
      </c>
      <c r="F31" s="16" t="str">
        <f>VLOOKUP(E31,$C$11:$D$16,2)</f>
        <v>ŞHT SALİH TERZİİLKOKULU</v>
      </c>
      <c r="G31" s="11"/>
    </row>
    <row r="32" spans="1:7" s="1" customFormat="1" ht="30.75" customHeight="1" x14ac:dyDescent="0.25">
      <c r="A32" s="5"/>
      <c r="B32" s="6"/>
      <c r="C32" s="18"/>
      <c r="D32" s="19"/>
      <c r="E32" s="18"/>
      <c r="F32" s="19"/>
    </row>
    <row r="33" spans="1:7" s="1" customFormat="1" ht="30.75" customHeight="1" x14ac:dyDescent="0.25">
      <c r="A33" s="5"/>
      <c r="B33" s="6"/>
      <c r="C33" s="17">
        <v>0</v>
      </c>
      <c r="D33" s="16">
        <f>VLOOKUP(C33,$C$11:$D$16,2)</f>
        <v>0</v>
      </c>
      <c r="E33" s="17">
        <v>2</v>
      </c>
      <c r="F33" s="16" t="str">
        <f>VLOOKUP(E33,$C$11:$D$16,2)</f>
        <v>ERENKÖY İLKOKULU</v>
      </c>
      <c r="G33" s="11"/>
    </row>
    <row r="34" spans="1:7" s="1" customFormat="1" ht="30.75" customHeight="1" x14ac:dyDescent="0.25">
      <c r="A34" s="12"/>
      <c r="B34" s="13"/>
      <c r="C34" s="17">
        <v>3</v>
      </c>
      <c r="D34" s="16" t="str">
        <f>VLOOKUP(C34,$C$11:$D$16,2)</f>
        <v>DOĞU A. DOĞA İLKOKULU</v>
      </c>
      <c r="E34" s="17">
        <v>1</v>
      </c>
      <c r="F34" s="16" t="str">
        <f>VLOOKUP(E34,$C$11:$D$16,2)</f>
        <v>LAPTA İLKOKULU</v>
      </c>
      <c r="G34" s="11"/>
    </row>
    <row r="35" spans="1:7" s="1" customFormat="1" ht="30.75" customHeight="1" x14ac:dyDescent="0.25">
      <c r="A35" s="12"/>
      <c r="B35" s="13"/>
      <c r="C35" s="17">
        <v>5</v>
      </c>
      <c r="D35" s="16" t="str">
        <f>VLOOKUP(C35,$C$11:$D$16,2)</f>
        <v>ŞHT SALİH TERZİİLKOKULU</v>
      </c>
      <c r="E35" s="17">
        <v>4</v>
      </c>
      <c r="F35" s="16" t="str">
        <f>VLOOKUP(E35,$C$11:$D$16,2)</f>
        <v>TATLISU İLKOKULU</v>
      </c>
      <c r="G35" s="11"/>
    </row>
    <row r="36" spans="1:7" s="1" customFormat="1" ht="30.75" customHeight="1" x14ac:dyDescent="0.25">
      <c r="A36" s="5"/>
      <c r="B36" s="6"/>
      <c r="C36" s="18"/>
      <c r="D36" s="19"/>
      <c r="E36" s="18"/>
      <c r="F36" s="19"/>
    </row>
    <row r="37" spans="1:7" s="1" customFormat="1" ht="30.75" customHeight="1" x14ac:dyDescent="0.25">
      <c r="A37" s="5"/>
      <c r="B37" s="6"/>
      <c r="C37" s="17">
        <v>0</v>
      </c>
      <c r="D37" s="16">
        <f>VLOOKUP(C37,$C$11:$D$16,2)</f>
        <v>0</v>
      </c>
      <c r="E37" s="17">
        <v>1</v>
      </c>
      <c r="F37" s="16" t="str">
        <f>VLOOKUP(E37,$C$11:$D$16,2)</f>
        <v>LAPTA İLKOKULU</v>
      </c>
      <c r="G37" s="11"/>
    </row>
    <row r="38" spans="1:7" s="1" customFormat="1" ht="30.75" customHeight="1" x14ac:dyDescent="0.25">
      <c r="A38" s="12"/>
      <c r="B38" s="13"/>
      <c r="C38" s="17">
        <v>2</v>
      </c>
      <c r="D38" s="16" t="str">
        <f>VLOOKUP(C38,$C$11:$D$16,2)</f>
        <v>ERENKÖY İLKOKULU</v>
      </c>
      <c r="E38" s="17">
        <v>5</v>
      </c>
      <c r="F38" s="16" t="str">
        <f>VLOOKUP(E38,$C$11:$D$16,2)</f>
        <v>ŞHT SALİH TERZİİLKOKULU</v>
      </c>
      <c r="G38" s="11"/>
    </row>
    <row r="39" spans="1:7" s="1" customFormat="1" ht="30.75" customHeight="1" x14ac:dyDescent="0.25">
      <c r="A39" s="12"/>
      <c r="B39" s="13"/>
      <c r="C39" s="17">
        <v>4</v>
      </c>
      <c r="D39" s="16" t="str">
        <f>VLOOKUP(C39,$C$11:$D$16,2)</f>
        <v>TATLISU İLKOKULU</v>
      </c>
      <c r="E39" s="17">
        <v>3</v>
      </c>
      <c r="F39" s="16" t="str">
        <f>VLOOKUP(E39,$C$11:$D$16,2)</f>
        <v>DOĞU A. DOĞA İLKOKULU</v>
      </c>
      <c r="G39" s="11"/>
    </row>
    <row r="40" spans="1:7" s="1" customFormat="1" ht="15" customHeight="1" x14ac:dyDescent="0.25">
      <c r="A40" s="5"/>
      <c r="B40" s="6"/>
      <c r="C40" s="18"/>
      <c r="D40" s="19"/>
      <c r="E40" s="18"/>
      <c r="F40" s="19"/>
    </row>
    <row r="41" spans="1:7" s="1" customFormat="1" ht="15" customHeight="1" x14ac:dyDescent="0.25">
      <c r="A41" s="5"/>
      <c r="B41" s="6"/>
      <c r="C41" s="18"/>
      <c r="D41" s="19"/>
      <c r="E41" s="18"/>
      <c r="F41" s="19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8"/>
      <c r="D43" s="19"/>
      <c r="E43" s="18"/>
      <c r="F43" s="19"/>
    </row>
    <row r="44" spans="1:7" s="1" customFormat="1" ht="15" customHeight="1" x14ac:dyDescent="0.25">
      <c r="A44" s="5"/>
      <c r="B44" s="6"/>
      <c r="C44" s="18"/>
      <c r="D44" s="19"/>
      <c r="E44" s="18"/>
      <c r="F44" s="19"/>
    </row>
    <row r="45" spans="1:7" s="1" customFormat="1" ht="15" customHeight="1" x14ac:dyDescent="0.25">
      <c r="A45" s="5"/>
      <c r="B45" s="6"/>
      <c r="C45" s="18"/>
      <c r="D45" s="19"/>
      <c r="E45" s="18"/>
      <c r="F45" s="19"/>
    </row>
    <row r="46" spans="1:7" s="1" customFormat="1" ht="15" customHeight="1" x14ac:dyDescent="0.25">
      <c r="A46" s="5"/>
      <c r="B46" s="6"/>
      <c r="C46" s="18"/>
      <c r="D46" s="19"/>
      <c r="E46" s="18"/>
      <c r="F46" s="19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8003-6F4A-4E4F-9712-DFF0025D7185}">
  <sheetPr>
    <tabColor indexed="10"/>
    <pageSetUpPr fitToPage="1"/>
  </sheetPr>
  <dimension ref="A1:G60"/>
  <sheetViews>
    <sheetView zoomScaleNormal="100" workbookViewId="0">
      <selection activeCell="J15" sqref="J15:K16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14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15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16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17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18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19</v>
      </c>
      <c r="E16" s="2"/>
      <c r="F16" s="21" t="s">
        <v>20</v>
      </c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9</v>
      </c>
      <c r="B19" s="10" t="s">
        <v>10</v>
      </c>
      <c r="C19" s="7"/>
      <c r="D19" s="11" t="s">
        <v>11</v>
      </c>
      <c r="E19" s="7"/>
      <c r="F19" s="11" t="s">
        <v>12</v>
      </c>
      <c r="G19" s="11" t="s">
        <v>13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5"/>
      <c r="B21" s="6"/>
      <c r="C21" s="7">
        <v>0</v>
      </c>
      <c r="D21" s="11">
        <f>VLOOKUP(C21,$C$11:$D$16,2)</f>
        <v>0</v>
      </c>
      <c r="E21" s="7">
        <v>5</v>
      </c>
      <c r="F21" s="11" t="str">
        <f>VLOOKUP(E21,$C$11:$D$16,2)</f>
        <v>ÇAYÖNÜ İNCİRLİ İLKOKULU</v>
      </c>
      <c r="G21" s="11"/>
    </row>
    <row r="22" spans="1:7" s="1" customFormat="1" ht="30.75" customHeight="1" x14ac:dyDescent="0.25">
      <c r="A22" s="12"/>
      <c r="B22" s="13"/>
      <c r="C22" s="14">
        <v>1</v>
      </c>
      <c r="D22" s="11" t="str">
        <f t="shared" ref="D22:F23" si="0">VLOOKUP(C22,$C$11:$D$16,2)</f>
        <v>YAKIN DOĞU YENİBOĞAZİÇİ İLKOKULU</v>
      </c>
      <c r="E22" s="7">
        <v>4</v>
      </c>
      <c r="F22" s="11" t="str">
        <f t="shared" si="0"/>
        <v xml:space="preserve">NEOKİDS MEKTEBİM </v>
      </c>
      <c r="G22" s="11"/>
    </row>
    <row r="23" spans="1:7" s="1" customFormat="1" ht="30.75" customHeight="1" x14ac:dyDescent="0.25">
      <c r="A23" s="12"/>
      <c r="B23" s="13"/>
      <c r="C23" s="15">
        <v>3</v>
      </c>
      <c r="D23" s="16" t="str">
        <f t="shared" si="0"/>
        <v>ŞHT OSMAN AHMET İLKOKULU</v>
      </c>
      <c r="E23" s="17">
        <v>2</v>
      </c>
      <c r="F23" s="16" t="str">
        <f t="shared" si="0"/>
        <v>POLATPAŞA İLKOKULU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5"/>
      <c r="B25" s="6"/>
      <c r="C25" s="17">
        <v>0</v>
      </c>
      <c r="D25" s="16">
        <f>VLOOKUP(C25,$C$11:$D$16,2)</f>
        <v>0</v>
      </c>
      <c r="E25" s="17">
        <v>4</v>
      </c>
      <c r="F25" s="16" t="str">
        <f>VLOOKUP(E25,$C$11:$D$16,2)</f>
        <v xml:space="preserve">NEOKİDS MEKTEBİM </v>
      </c>
      <c r="G25" s="11"/>
    </row>
    <row r="26" spans="1:7" s="1" customFormat="1" ht="30.75" customHeight="1" x14ac:dyDescent="0.25">
      <c r="A26" s="12"/>
      <c r="B26" s="13"/>
      <c r="C26" s="17">
        <v>5</v>
      </c>
      <c r="D26" s="16" t="str">
        <f>VLOOKUP(C26,$C$11:$D$16,2)</f>
        <v>ÇAYÖNÜ İNCİRLİ İLKOKULU</v>
      </c>
      <c r="E26" s="17">
        <v>3</v>
      </c>
      <c r="F26" s="16" t="str">
        <f>VLOOKUP(E26,$C$11:$D$16,2)</f>
        <v>ŞHT OSMAN AHMET İLKOKULU</v>
      </c>
      <c r="G26" s="11"/>
    </row>
    <row r="27" spans="1:7" s="1" customFormat="1" ht="30.75" customHeight="1" x14ac:dyDescent="0.25">
      <c r="A27" s="12"/>
      <c r="B27" s="13"/>
      <c r="C27" s="17">
        <v>2</v>
      </c>
      <c r="D27" s="16" t="str">
        <f>VLOOKUP(C27,$C$11:$D$16,2)</f>
        <v>POLATPAŞA İLKOKULU</v>
      </c>
      <c r="E27" s="17">
        <v>1</v>
      </c>
      <c r="F27" s="16" t="str">
        <f>VLOOKUP(E27,$C$11:$D$16,2)</f>
        <v>YAKIN DOĞU YENİBOĞAZİÇİ İLKOKULU</v>
      </c>
      <c r="G27" s="11"/>
    </row>
    <row r="28" spans="1:7" s="1" customFormat="1" ht="30.75" customHeight="1" x14ac:dyDescent="0.25">
      <c r="A28" s="5"/>
      <c r="B28" s="6"/>
      <c r="C28" s="18"/>
      <c r="D28" s="19"/>
      <c r="E28" s="18"/>
      <c r="F28" s="19"/>
    </row>
    <row r="29" spans="1:7" s="1" customFormat="1" ht="30.75" customHeight="1" x14ac:dyDescent="0.25">
      <c r="A29" s="5"/>
      <c r="B29" s="6"/>
      <c r="C29" s="17">
        <v>0</v>
      </c>
      <c r="D29" s="16">
        <f>VLOOKUP(C29,$C$11:$D$16,2)</f>
        <v>0</v>
      </c>
      <c r="E29" s="17">
        <v>3</v>
      </c>
      <c r="F29" s="16" t="str">
        <f>VLOOKUP(E29,$C$11:$D$16,2)</f>
        <v>ŞHT OSMAN AHMET İLKOKULU</v>
      </c>
      <c r="G29" s="11"/>
    </row>
    <row r="30" spans="1:7" s="1" customFormat="1" ht="30.75" customHeight="1" x14ac:dyDescent="0.25">
      <c r="A30" s="12"/>
      <c r="B30" s="13"/>
      <c r="C30" s="17">
        <v>4</v>
      </c>
      <c r="D30" s="16" t="str">
        <f>VLOOKUP(C30,$C$11:$D$16,2)</f>
        <v xml:space="preserve">NEOKİDS MEKTEBİM </v>
      </c>
      <c r="E30" s="17">
        <v>2</v>
      </c>
      <c r="F30" s="16" t="str">
        <f>VLOOKUP(E30,$C$11:$D$16,2)</f>
        <v>POLATPAŞA İLKOKULU</v>
      </c>
      <c r="G30" s="11"/>
    </row>
    <row r="31" spans="1:7" s="1" customFormat="1" ht="30.75" customHeight="1" x14ac:dyDescent="0.25">
      <c r="A31" s="12"/>
      <c r="B31" s="13"/>
      <c r="C31" s="17">
        <v>1</v>
      </c>
      <c r="D31" s="16" t="str">
        <f>VLOOKUP(C31,$C$11:$D$16,2)</f>
        <v>YAKIN DOĞU YENİBOĞAZİÇİ İLKOKULU</v>
      </c>
      <c r="E31" s="17">
        <v>5</v>
      </c>
      <c r="F31" s="16" t="str">
        <f>VLOOKUP(E31,$C$11:$D$16,2)</f>
        <v>ÇAYÖNÜ İNCİRLİ İLKOKULU</v>
      </c>
      <c r="G31" s="11"/>
    </row>
    <row r="32" spans="1:7" s="1" customFormat="1" ht="30.75" customHeight="1" x14ac:dyDescent="0.25">
      <c r="A32" s="5"/>
      <c r="B32" s="6"/>
      <c r="C32" s="18"/>
      <c r="D32" s="19"/>
      <c r="E32" s="18"/>
      <c r="F32" s="19"/>
    </row>
    <row r="33" spans="1:7" s="1" customFormat="1" ht="30.75" customHeight="1" x14ac:dyDescent="0.25">
      <c r="A33" s="5"/>
      <c r="B33" s="6"/>
      <c r="C33" s="17">
        <v>0</v>
      </c>
      <c r="D33" s="16">
        <f>VLOOKUP(C33,$C$11:$D$16,2)</f>
        <v>0</v>
      </c>
      <c r="E33" s="17">
        <v>2</v>
      </c>
      <c r="F33" s="16" t="str">
        <f>VLOOKUP(E33,$C$11:$D$16,2)</f>
        <v>POLATPAŞA İLKOKULU</v>
      </c>
      <c r="G33" s="11"/>
    </row>
    <row r="34" spans="1:7" s="1" customFormat="1" ht="30.75" customHeight="1" x14ac:dyDescent="0.25">
      <c r="A34" s="12"/>
      <c r="B34" s="13"/>
      <c r="C34" s="17">
        <v>3</v>
      </c>
      <c r="D34" s="16" t="str">
        <f>VLOOKUP(C34,$C$11:$D$16,2)</f>
        <v>ŞHT OSMAN AHMET İLKOKULU</v>
      </c>
      <c r="E34" s="17">
        <v>1</v>
      </c>
      <c r="F34" s="16" t="str">
        <f>VLOOKUP(E34,$C$11:$D$16,2)</f>
        <v>YAKIN DOĞU YENİBOĞAZİÇİ İLKOKULU</v>
      </c>
      <c r="G34" s="11"/>
    </row>
    <row r="35" spans="1:7" s="1" customFormat="1" ht="30.75" customHeight="1" x14ac:dyDescent="0.25">
      <c r="A35" s="12"/>
      <c r="B35" s="13"/>
      <c r="C35" s="17">
        <v>5</v>
      </c>
      <c r="D35" s="16" t="str">
        <f>VLOOKUP(C35,$C$11:$D$16,2)</f>
        <v>ÇAYÖNÜ İNCİRLİ İLKOKULU</v>
      </c>
      <c r="E35" s="17">
        <v>4</v>
      </c>
      <c r="F35" s="16" t="str">
        <f>VLOOKUP(E35,$C$11:$D$16,2)</f>
        <v xml:space="preserve">NEOKİDS MEKTEBİM </v>
      </c>
      <c r="G35" s="11"/>
    </row>
    <row r="36" spans="1:7" s="1" customFormat="1" ht="30.75" customHeight="1" x14ac:dyDescent="0.25">
      <c r="A36" s="5"/>
      <c r="B36" s="6"/>
      <c r="C36" s="18"/>
      <c r="D36" s="19"/>
      <c r="E36" s="18"/>
      <c r="F36" s="19"/>
    </row>
    <row r="37" spans="1:7" s="1" customFormat="1" ht="30.75" customHeight="1" x14ac:dyDescent="0.25">
      <c r="A37" s="5"/>
      <c r="B37" s="6"/>
      <c r="C37" s="17">
        <v>0</v>
      </c>
      <c r="D37" s="16">
        <f>VLOOKUP(C37,$C$11:$D$16,2)</f>
        <v>0</v>
      </c>
      <c r="E37" s="17">
        <v>1</v>
      </c>
      <c r="F37" s="16" t="str">
        <f>VLOOKUP(E37,$C$11:$D$16,2)</f>
        <v>YAKIN DOĞU YENİBOĞAZİÇİ İLKOKULU</v>
      </c>
      <c r="G37" s="11"/>
    </row>
    <row r="38" spans="1:7" s="1" customFormat="1" ht="30.75" customHeight="1" x14ac:dyDescent="0.25">
      <c r="A38" s="12"/>
      <c r="B38" s="13"/>
      <c r="C38" s="17">
        <v>2</v>
      </c>
      <c r="D38" s="16" t="str">
        <f>VLOOKUP(C38,$C$11:$D$16,2)</f>
        <v>POLATPAŞA İLKOKULU</v>
      </c>
      <c r="E38" s="17">
        <v>5</v>
      </c>
      <c r="F38" s="16" t="str">
        <f>VLOOKUP(E38,$C$11:$D$16,2)</f>
        <v>ÇAYÖNÜ İNCİRLİ İLKOKULU</v>
      </c>
      <c r="G38" s="11"/>
    </row>
    <row r="39" spans="1:7" s="1" customFormat="1" ht="30.75" customHeight="1" x14ac:dyDescent="0.25">
      <c r="A39" s="12"/>
      <c r="B39" s="13"/>
      <c r="C39" s="17">
        <v>4</v>
      </c>
      <c r="D39" s="16" t="str">
        <f>VLOOKUP(C39,$C$11:$D$16,2)</f>
        <v xml:space="preserve">NEOKİDS MEKTEBİM </v>
      </c>
      <c r="E39" s="17">
        <v>3</v>
      </c>
      <c r="F39" s="16" t="str">
        <f>VLOOKUP(E39,$C$11:$D$16,2)</f>
        <v>ŞHT OSMAN AHMET İLKOKULU</v>
      </c>
      <c r="G39" s="11"/>
    </row>
    <row r="40" spans="1:7" s="1" customFormat="1" ht="15" customHeight="1" x14ac:dyDescent="0.25">
      <c r="A40" s="5"/>
      <c r="B40" s="6"/>
      <c r="C40" s="18"/>
      <c r="D40" s="19"/>
      <c r="E40" s="18"/>
      <c r="F40" s="19"/>
    </row>
    <row r="41" spans="1:7" s="1" customFormat="1" ht="15" customHeight="1" x14ac:dyDescent="0.25">
      <c r="A41" s="5"/>
      <c r="B41" s="6"/>
      <c r="C41" s="18"/>
      <c r="D41" s="19"/>
      <c r="E41" s="18"/>
      <c r="F41" s="19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8"/>
      <c r="D43" s="19"/>
      <c r="E43" s="18"/>
      <c r="F43" s="19"/>
    </row>
    <row r="44" spans="1:7" s="1" customFormat="1" ht="15" customHeight="1" x14ac:dyDescent="0.25">
      <c r="A44" s="5"/>
      <c r="B44" s="6"/>
      <c r="C44" s="18"/>
      <c r="D44" s="19"/>
      <c r="E44" s="18"/>
      <c r="F44" s="19"/>
    </row>
    <row r="45" spans="1:7" s="1" customFormat="1" ht="15" customHeight="1" x14ac:dyDescent="0.25">
      <c r="A45" s="5"/>
      <c r="B45" s="6"/>
      <c r="C45" s="18"/>
      <c r="D45" s="19"/>
      <c r="E45" s="18"/>
      <c r="F45" s="19"/>
    </row>
    <row r="46" spans="1:7" s="1" customFormat="1" ht="15" customHeight="1" x14ac:dyDescent="0.25">
      <c r="A46" s="5"/>
      <c r="B46" s="6"/>
      <c r="C46" s="18"/>
      <c r="D46" s="19"/>
      <c r="E46" s="18"/>
      <c r="F46" s="19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6CB94-65E6-4E5C-B9C9-BBCAD4BF7204}">
  <sheetPr>
    <tabColor indexed="10"/>
    <pageSetUpPr fitToPage="1"/>
  </sheetPr>
  <dimension ref="A1:G60"/>
  <sheetViews>
    <sheetView zoomScaleNormal="100" workbookViewId="0">
      <selection activeCell="J15" sqref="J15:K16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21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22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23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24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25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26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9</v>
      </c>
      <c r="B19" s="10" t="s">
        <v>10</v>
      </c>
      <c r="C19" s="7"/>
      <c r="D19" s="11" t="s">
        <v>11</v>
      </c>
      <c r="E19" s="7"/>
      <c r="F19" s="11" t="s">
        <v>12</v>
      </c>
      <c r="G19" s="11" t="s">
        <v>13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5"/>
      <c r="B21" s="6"/>
      <c r="C21" s="7">
        <v>0</v>
      </c>
      <c r="D21" s="11">
        <f>VLOOKUP(C21,$C$11:$D$16,2)</f>
        <v>0</v>
      </c>
      <c r="E21" s="7">
        <v>5</v>
      </c>
      <c r="F21" s="11" t="str">
        <f>VLOOKUP(E21,$C$11:$D$16,2)</f>
        <v>DR. FAZIL KÜÇÜK İLKOKULU</v>
      </c>
      <c r="G21" s="11"/>
    </row>
    <row r="22" spans="1:7" s="1" customFormat="1" ht="30.75" customHeight="1" x14ac:dyDescent="0.25">
      <c r="A22" s="12"/>
      <c r="B22" s="13"/>
      <c r="C22" s="14">
        <v>1</v>
      </c>
      <c r="D22" s="11" t="str">
        <f t="shared" ref="D22:F23" si="0">VLOOKUP(C22,$C$11:$D$16,2)</f>
        <v>GİRNE AMERİKAN İLKOKULU</v>
      </c>
      <c r="E22" s="7">
        <v>4</v>
      </c>
      <c r="F22" s="11" t="str">
        <f t="shared" si="0"/>
        <v>DÖRTYOL İLKOKULU</v>
      </c>
      <c r="G22" s="11"/>
    </row>
    <row r="23" spans="1:7" s="1" customFormat="1" ht="30.75" customHeight="1" x14ac:dyDescent="0.25">
      <c r="A23" s="12"/>
      <c r="B23" s="13"/>
      <c r="C23" s="15">
        <v>3</v>
      </c>
      <c r="D23" s="16" t="str">
        <f t="shared" si="0"/>
        <v>ALASYA İLKOKULU</v>
      </c>
      <c r="E23" s="17">
        <v>2</v>
      </c>
      <c r="F23" s="16" t="str">
        <f t="shared" si="0"/>
        <v>GEÇİTKALE İLKOKULU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5"/>
      <c r="B25" s="6"/>
      <c r="C25" s="17">
        <v>0</v>
      </c>
      <c r="D25" s="16">
        <f>VLOOKUP(C25,$C$11:$D$16,2)</f>
        <v>0</v>
      </c>
      <c r="E25" s="17">
        <v>4</v>
      </c>
      <c r="F25" s="16" t="str">
        <f>VLOOKUP(E25,$C$11:$D$16,2)</f>
        <v>DÖRTYOL İLKOKULU</v>
      </c>
      <c r="G25" s="11"/>
    </row>
    <row r="26" spans="1:7" s="1" customFormat="1" ht="30.75" customHeight="1" x14ac:dyDescent="0.25">
      <c r="A26" s="12"/>
      <c r="B26" s="13"/>
      <c r="C26" s="17">
        <v>5</v>
      </c>
      <c r="D26" s="16" t="str">
        <f>VLOOKUP(C26,$C$11:$D$16,2)</f>
        <v>DR. FAZIL KÜÇÜK İLKOKULU</v>
      </c>
      <c r="E26" s="17">
        <v>3</v>
      </c>
      <c r="F26" s="16" t="str">
        <f>VLOOKUP(E26,$C$11:$D$16,2)</f>
        <v>ALASYA İLKOKULU</v>
      </c>
      <c r="G26" s="11"/>
    </row>
    <row r="27" spans="1:7" s="1" customFormat="1" ht="30.75" customHeight="1" x14ac:dyDescent="0.25">
      <c r="A27" s="12"/>
      <c r="B27" s="13"/>
      <c r="C27" s="17">
        <v>2</v>
      </c>
      <c r="D27" s="16" t="str">
        <f>VLOOKUP(C27,$C$11:$D$16,2)</f>
        <v>GEÇİTKALE İLKOKULU</v>
      </c>
      <c r="E27" s="17">
        <v>1</v>
      </c>
      <c r="F27" s="16" t="str">
        <f>VLOOKUP(E27,$C$11:$D$16,2)</f>
        <v>GİRNE AMERİKAN İLKOKULU</v>
      </c>
      <c r="G27" s="11"/>
    </row>
    <row r="28" spans="1:7" s="1" customFormat="1" ht="30.75" customHeight="1" x14ac:dyDescent="0.25">
      <c r="A28" s="5"/>
      <c r="B28" s="6"/>
      <c r="C28" s="18"/>
      <c r="D28" s="19"/>
      <c r="E28" s="18"/>
      <c r="F28" s="19"/>
    </row>
    <row r="29" spans="1:7" s="1" customFormat="1" ht="30.75" customHeight="1" x14ac:dyDescent="0.25">
      <c r="A29" s="5"/>
      <c r="B29" s="6"/>
      <c r="C29" s="17">
        <v>0</v>
      </c>
      <c r="D29" s="16">
        <f>VLOOKUP(C29,$C$11:$D$16,2)</f>
        <v>0</v>
      </c>
      <c r="E29" s="17">
        <v>3</v>
      </c>
      <c r="F29" s="16" t="str">
        <f>VLOOKUP(E29,$C$11:$D$16,2)</f>
        <v>ALASYA İLKOKULU</v>
      </c>
      <c r="G29" s="11"/>
    </row>
    <row r="30" spans="1:7" s="1" customFormat="1" ht="30.75" customHeight="1" x14ac:dyDescent="0.25">
      <c r="A30" s="12"/>
      <c r="B30" s="13"/>
      <c r="C30" s="17">
        <v>4</v>
      </c>
      <c r="D30" s="16" t="str">
        <f>VLOOKUP(C30,$C$11:$D$16,2)</f>
        <v>DÖRTYOL İLKOKULU</v>
      </c>
      <c r="E30" s="17">
        <v>2</v>
      </c>
      <c r="F30" s="16" t="str">
        <f>VLOOKUP(E30,$C$11:$D$16,2)</f>
        <v>GEÇİTKALE İLKOKULU</v>
      </c>
      <c r="G30" s="11"/>
    </row>
    <row r="31" spans="1:7" s="1" customFormat="1" ht="30.75" customHeight="1" x14ac:dyDescent="0.25">
      <c r="A31" s="12"/>
      <c r="B31" s="13"/>
      <c r="C31" s="17">
        <v>1</v>
      </c>
      <c r="D31" s="16" t="str">
        <f>VLOOKUP(C31,$C$11:$D$16,2)</f>
        <v>GİRNE AMERİKAN İLKOKULU</v>
      </c>
      <c r="E31" s="17">
        <v>5</v>
      </c>
      <c r="F31" s="16" t="str">
        <f>VLOOKUP(E31,$C$11:$D$16,2)</f>
        <v>DR. FAZIL KÜÇÜK İLKOKULU</v>
      </c>
      <c r="G31" s="11"/>
    </row>
    <row r="32" spans="1:7" s="1" customFormat="1" ht="30.75" customHeight="1" x14ac:dyDescent="0.25">
      <c r="A32" s="5"/>
      <c r="B32" s="6"/>
      <c r="C32" s="18"/>
      <c r="D32" s="19"/>
      <c r="E32" s="18"/>
      <c r="F32" s="19"/>
    </row>
    <row r="33" spans="1:7" s="1" customFormat="1" ht="30.75" customHeight="1" x14ac:dyDescent="0.25">
      <c r="A33" s="5"/>
      <c r="B33" s="6"/>
      <c r="C33" s="17">
        <v>0</v>
      </c>
      <c r="D33" s="16">
        <f>VLOOKUP(C33,$C$11:$D$16,2)</f>
        <v>0</v>
      </c>
      <c r="E33" s="17">
        <v>2</v>
      </c>
      <c r="F33" s="16" t="str">
        <f>VLOOKUP(E33,$C$11:$D$16,2)</f>
        <v>GEÇİTKALE İLKOKULU</v>
      </c>
      <c r="G33" s="11"/>
    </row>
    <row r="34" spans="1:7" s="1" customFormat="1" ht="30.75" customHeight="1" x14ac:dyDescent="0.25">
      <c r="A34" s="12"/>
      <c r="B34" s="13"/>
      <c r="C34" s="17">
        <v>3</v>
      </c>
      <c r="D34" s="16" t="str">
        <f>VLOOKUP(C34,$C$11:$D$16,2)</f>
        <v>ALASYA İLKOKULU</v>
      </c>
      <c r="E34" s="17">
        <v>1</v>
      </c>
      <c r="F34" s="16" t="str">
        <f>VLOOKUP(E34,$C$11:$D$16,2)</f>
        <v>GİRNE AMERİKAN İLKOKULU</v>
      </c>
      <c r="G34" s="11"/>
    </row>
    <row r="35" spans="1:7" s="1" customFormat="1" ht="30.75" customHeight="1" x14ac:dyDescent="0.25">
      <c r="A35" s="12"/>
      <c r="B35" s="13"/>
      <c r="C35" s="17">
        <v>5</v>
      </c>
      <c r="D35" s="16" t="str">
        <f>VLOOKUP(C35,$C$11:$D$16,2)</f>
        <v>DR. FAZIL KÜÇÜK İLKOKULU</v>
      </c>
      <c r="E35" s="17">
        <v>4</v>
      </c>
      <c r="F35" s="16" t="str">
        <f>VLOOKUP(E35,$C$11:$D$16,2)</f>
        <v>DÖRTYOL İLKOKULU</v>
      </c>
      <c r="G35" s="11"/>
    </row>
    <row r="36" spans="1:7" s="1" customFormat="1" ht="30.75" customHeight="1" x14ac:dyDescent="0.25">
      <c r="A36" s="5"/>
      <c r="B36" s="6"/>
      <c r="C36" s="18"/>
      <c r="D36" s="19"/>
      <c r="E36" s="18"/>
      <c r="F36" s="19"/>
    </row>
    <row r="37" spans="1:7" s="1" customFormat="1" ht="30.75" customHeight="1" x14ac:dyDescent="0.25">
      <c r="A37" s="5"/>
      <c r="B37" s="6"/>
      <c r="C37" s="17">
        <v>0</v>
      </c>
      <c r="D37" s="16">
        <f>VLOOKUP(C37,$C$11:$D$16,2)</f>
        <v>0</v>
      </c>
      <c r="E37" s="17">
        <v>1</v>
      </c>
      <c r="F37" s="16" t="str">
        <f>VLOOKUP(E37,$C$11:$D$16,2)</f>
        <v>GİRNE AMERİKAN İLKOKULU</v>
      </c>
      <c r="G37" s="11"/>
    </row>
    <row r="38" spans="1:7" s="1" customFormat="1" ht="30.75" customHeight="1" x14ac:dyDescent="0.25">
      <c r="A38" s="12"/>
      <c r="B38" s="13"/>
      <c r="C38" s="17">
        <v>2</v>
      </c>
      <c r="D38" s="16" t="str">
        <f>VLOOKUP(C38,$C$11:$D$16,2)</f>
        <v>GEÇİTKALE İLKOKULU</v>
      </c>
      <c r="E38" s="17">
        <v>5</v>
      </c>
      <c r="F38" s="16" t="str">
        <f>VLOOKUP(E38,$C$11:$D$16,2)</f>
        <v>DR. FAZIL KÜÇÜK İLKOKULU</v>
      </c>
      <c r="G38" s="11"/>
    </row>
    <row r="39" spans="1:7" s="1" customFormat="1" ht="30.75" customHeight="1" x14ac:dyDescent="0.25">
      <c r="A39" s="12"/>
      <c r="B39" s="13"/>
      <c r="C39" s="17">
        <v>4</v>
      </c>
      <c r="D39" s="16" t="str">
        <f>VLOOKUP(C39,$C$11:$D$16,2)</f>
        <v>DÖRTYOL İLKOKULU</v>
      </c>
      <c r="E39" s="17">
        <v>3</v>
      </c>
      <c r="F39" s="16" t="str">
        <f>VLOOKUP(E39,$C$11:$D$16,2)</f>
        <v>ALASYA İLKOKULU</v>
      </c>
      <c r="G39" s="11"/>
    </row>
    <row r="40" spans="1:7" s="1" customFormat="1" ht="15" customHeight="1" x14ac:dyDescent="0.25">
      <c r="A40" s="5"/>
      <c r="B40" s="6"/>
      <c r="C40" s="18"/>
      <c r="D40" s="19"/>
      <c r="E40" s="18"/>
      <c r="F40" s="19"/>
    </row>
    <row r="41" spans="1:7" s="1" customFormat="1" ht="15" customHeight="1" x14ac:dyDescent="0.25">
      <c r="A41" s="5"/>
      <c r="B41" s="6"/>
      <c r="C41" s="18"/>
      <c r="D41" s="19"/>
      <c r="E41" s="18"/>
      <c r="F41" s="19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8"/>
      <c r="D43" s="19"/>
      <c r="E43" s="18"/>
      <c r="F43" s="19"/>
    </row>
    <row r="44" spans="1:7" s="1" customFormat="1" ht="15" customHeight="1" x14ac:dyDescent="0.25">
      <c r="A44" s="5"/>
      <c r="B44" s="6"/>
      <c r="C44" s="18"/>
      <c r="D44" s="19"/>
      <c r="E44" s="18"/>
      <c r="F44" s="19"/>
    </row>
    <row r="45" spans="1:7" s="1" customFormat="1" ht="15" customHeight="1" x14ac:dyDescent="0.25">
      <c r="A45" s="5"/>
      <c r="B45" s="6"/>
      <c r="C45" s="18"/>
      <c r="D45" s="19"/>
      <c r="E45" s="18"/>
      <c r="F45" s="19"/>
    </row>
    <row r="46" spans="1:7" s="1" customFormat="1" ht="15" customHeight="1" x14ac:dyDescent="0.25">
      <c r="A46" s="5"/>
      <c r="B46" s="6"/>
      <c r="C46" s="18"/>
      <c r="D46" s="19"/>
      <c r="E46" s="18"/>
      <c r="F46" s="19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FC1F4-E738-4856-93FE-23FC48C8A9C5}">
  <sheetPr>
    <tabColor indexed="10"/>
    <pageSetUpPr fitToPage="1"/>
  </sheetPr>
  <dimension ref="A1:G60"/>
  <sheetViews>
    <sheetView topLeftCell="A4" zoomScaleNormal="100" workbookViewId="0">
      <selection activeCell="J15" sqref="J15:K16"/>
    </sheetView>
  </sheetViews>
  <sheetFormatPr defaultRowHeight="12.75" x14ac:dyDescent="0.2"/>
  <cols>
    <col min="1" max="1" width="13.28515625" customWidth="1"/>
    <col min="2" max="2" width="8.5703125" customWidth="1"/>
    <col min="3" max="3" width="2.7109375" style="20" customWidth="1"/>
    <col min="4" max="4" width="38.85546875" customWidth="1"/>
    <col min="5" max="5" width="2.7109375" style="20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27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1</v>
      </c>
      <c r="D11" s="8" t="s">
        <v>28</v>
      </c>
      <c r="E11" s="2"/>
    </row>
    <row r="12" spans="1:7" s="1" customFormat="1" ht="15" customHeight="1" x14ac:dyDescent="0.25">
      <c r="A12" s="5"/>
      <c r="B12" s="6"/>
      <c r="C12" s="7">
        <v>2</v>
      </c>
      <c r="D12" s="8" t="s">
        <v>29</v>
      </c>
      <c r="E12" s="2"/>
    </row>
    <row r="13" spans="1:7" s="1" customFormat="1" ht="15" customHeight="1" x14ac:dyDescent="0.25">
      <c r="A13" s="5"/>
      <c r="B13" s="6"/>
      <c r="C13" s="7">
        <v>3</v>
      </c>
      <c r="D13" s="8" t="s">
        <v>30</v>
      </c>
      <c r="E13" s="2"/>
    </row>
    <row r="14" spans="1:7" s="1" customFormat="1" ht="15" customHeight="1" x14ac:dyDescent="0.25">
      <c r="A14" s="5"/>
      <c r="B14" s="6"/>
      <c r="C14" s="7">
        <v>4</v>
      </c>
      <c r="D14" s="8" t="s">
        <v>31</v>
      </c>
      <c r="E14" s="2"/>
    </row>
    <row r="15" spans="1:7" s="1" customFormat="1" ht="15" customHeight="1" x14ac:dyDescent="0.25">
      <c r="A15" s="5"/>
      <c r="B15" s="6"/>
      <c r="C15" s="7">
        <v>5</v>
      </c>
      <c r="D15" s="8" t="s">
        <v>32</v>
      </c>
      <c r="E15" s="2"/>
    </row>
    <row r="16" spans="1:7" s="1" customFormat="1" ht="15" customHeight="1" x14ac:dyDescent="0.25">
      <c r="A16" s="5"/>
      <c r="B16" s="6"/>
      <c r="C16" s="7">
        <v>6</v>
      </c>
      <c r="D16" s="8" t="s">
        <v>33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9</v>
      </c>
      <c r="B19" s="10" t="s">
        <v>10</v>
      </c>
      <c r="C19" s="7"/>
      <c r="D19" s="11" t="s">
        <v>11</v>
      </c>
      <c r="E19" s="7"/>
      <c r="F19" s="11" t="s">
        <v>12</v>
      </c>
      <c r="G19" s="11" t="s">
        <v>13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12"/>
      <c r="B21" s="13"/>
      <c r="C21" s="7">
        <v>6</v>
      </c>
      <c r="D21" s="11" t="str">
        <f>VLOOKUP(C21,$C$11:$D$16,2)</f>
        <v>VADİLİ -İNÖNÜ İLKOKULU</v>
      </c>
      <c r="E21" s="7">
        <v>1</v>
      </c>
      <c r="F21" s="11" t="str">
        <f>VLOOKUP(E21,$C$11:$D$16,2)</f>
        <v>YAKIN DOĞU İLKOKULU</v>
      </c>
      <c r="G21" s="11"/>
    </row>
    <row r="22" spans="1:7" s="1" customFormat="1" ht="30.75" customHeight="1" x14ac:dyDescent="0.25">
      <c r="A22" s="12"/>
      <c r="B22" s="13"/>
      <c r="C22" s="7">
        <v>5</v>
      </c>
      <c r="D22" s="11" t="str">
        <f t="shared" ref="D22:F23" si="0">VLOOKUP(C22,$C$11:$D$16,2)</f>
        <v>TÜRKMENKÖY İLKOKULU</v>
      </c>
      <c r="E22" s="7">
        <v>2</v>
      </c>
      <c r="F22" s="11" t="str">
        <f t="shared" si="0"/>
        <v>ŞHT İLKER KARTER İLKOKULU</v>
      </c>
      <c r="G22" s="11"/>
    </row>
    <row r="23" spans="1:7" s="1" customFormat="1" ht="30.75" customHeight="1" x14ac:dyDescent="0.25">
      <c r="A23" s="12"/>
      <c r="B23" s="13"/>
      <c r="C23" s="17">
        <v>3</v>
      </c>
      <c r="D23" s="16" t="str">
        <f t="shared" si="0"/>
        <v>ÇAYIROVA İLKOKULU</v>
      </c>
      <c r="E23" s="17">
        <v>4</v>
      </c>
      <c r="F23" s="16" t="str">
        <f t="shared" si="0"/>
        <v>KARAKOL İLKOKULU</v>
      </c>
      <c r="G23" s="11"/>
    </row>
    <row r="24" spans="1:7" s="1" customFormat="1" ht="30.75" customHeight="1" x14ac:dyDescent="0.25">
      <c r="A24" s="5"/>
      <c r="B24" s="6"/>
      <c r="C24" s="18"/>
      <c r="D24" s="19"/>
      <c r="E24" s="18"/>
      <c r="F24" s="19"/>
    </row>
    <row r="25" spans="1:7" s="1" customFormat="1" ht="30.75" customHeight="1" x14ac:dyDescent="0.25">
      <c r="A25" s="12"/>
      <c r="B25" s="13"/>
      <c r="C25" s="17">
        <v>1</v>
      </c>
      <c r="D25" s="16" t="str">
        <f>VLOOKUP(C25,$C$11:$D$16,2)</f>
        <v>YAKIN DOĞU İLKOKULU</v>
      </c>
      <c r="E25" s="17">
        <v>5</v>
      </c>
      <c r="F25" s="16" t="str">
        <f>VLOOKUP(E25,$C$11:$D$16,2)</f>
        <v>TÜRKMENKÖY İLKOKULU</v>
      </c>
      <c r="G25" s="11"/>
    </row>
    <row r="26" spans="1:7" s="1" customFormat="1" ht="30.75" customHeight="1" x14ac:dyDescent="0.25">
      <c r="A26" s="12"/>
      <c r="B26" s="13"/>
      <c r="C26" s="17">
        <v>4</v>
      </c>
      <c r="D26" s="16" t="str">
        <f>VLOOKUP(C26,$C$11:$D$16,2)</f>
        <v>KARAKOL İLKOKULU</v>
      </c>
      <c r="E26" s="17">
        <v>6</v>
      </c>
      <c r="F26" s="16" t="str">
        <f>VLOOKUP(E26,$C$11:$D$16,2)</f>
        <v>VADİLİ -İNÖNÜ İLKOKULU</v>
      </c>
      <c r="G26" s="11"/>
    </row>
    <row r="27" spans="1:7" s="1" customFormat="1" ht="30.75" customHeight="1" x14ac:dyDescent="0.25">
      <c r="A27" s="12"/>
      <c r="B27" s="13"/>
      <c r="C27" s="17">
        <v>2</v>
      </c>
      <c r="D27" s="16" t="str">
        <f>VLOOKUP(C27,$C$11:$D$16,2)</f>
        <v>ŞHT İLKER KARTER İLKOKULU</v>
      </c>
      <c r="E27" s="17">
        <v>3</v>
      </c>
      <c r="F27" s="16" t="str">
        <f>VLOOKUP(E27,$C$11:$D$16,2)</f>
        <v>ÇAYIROVA İLKOKULU</v>
      </c>
      <c r="G27" s="11"/>
    </row>
    <row r="28" spans="1:7" s="1" customFormat="1" ht="30.75" customHeight="1" x14ac:dyDescent="0.25">
      <c r="A28" s="5"/>
      <c r="B28" s="6"/>
      <c r="C28" s="18"/>
      <c r="D28" s="19"/>
      <c r="E28" s="18"/>
      <c r="F28" s="19"/>
    </row>
    <row r="29" spans="1:7" s="1" customFormat="1" ht="30.75" customHeight="1" x14ac:dyDescent="0.25">
      <c r="A29" s="12"/>
      <c r="B29" s="13"/>
      <c r="C29" s="17">
        <v>1</v>
      </c>
      <c r="D29" s="16" t="str">
        <f>VLOOKUP(C29,$C$11:$D$16,2)</f>
        <v>YAKIN DOĞU İLKOKULU</v>
      </c>
      <c r="E29" s="17">
        <v>4</v>
      </c>
      <c r="F29" s="16" t="str">
        <f>VLOOKUP(E29,$C$11:$D$16,2)</f>
        <v>KARAKOL İLKOKULU</v>
      </c>
      <c r="G29" s="11"/>
    </row>
    <row r="30" spans="1:7" s="1" customFormat="1" ht="30.75" customHeight="1" x14ac:dyDescent="0.25">
      <c r="A30" s="12"/>
      <c r="B30" s="13"/>
      <c r="C30" s="17">
        <v>5</v>
      </c>
      <c r="D30" s="16" t="str">
        <f>VLOOKUP(C30,$C$11:$D$16,2)</f>
        <v>TÜRKMENKÖY İLKOKULU</v>
      </c>
      <c r="E30" s="17">
        <v>3</v>
      </c>
      <c r="F30" s="16" t="str">
        <f>VLOOKUP(E30,$C$11:$D$16,2)</f>
        <v>ÇAYIROVA İLKOKULU</v>
      </c>
      <c r="G30" s="11"/>
    </row>
    <row r="31" spans="1:7" s="1" customFormat="1" ht="30.75" customHeight="1" x14ac:dyDescent="0.25">
      <c r="A31" s="12"/>
      <c r="B31" s="13"/>
      <c r="C31" s="17">
        <v>6</v>
      </c>
      <c r="D31" s="16" t="str">
        <f>VLOOKUP(C31,$C$11:$D$16,2)</f>
        <v>VADİLİ -İNÖNÜ İLKOKULU</v>
      </c>
      <c r="E31" s="17">
        <v>2</v>
      </c>
      <c r="F31" s="16" t="str">
        <f>VLOOKUP(E31,$C$11:$D$16,2)</f>
        <v>ŞHT İLKER KARTER İLKOKULU</v>
      </c>
      <c r="G31" s="11"/>
    </row>
    <row r="32" spans="1:7" s="1" customFormat="1" ht="30.75" customHeight="1" x14ac:dyDescent="0.25">
      <c r="A32" s="5"/>
      <c r="B32" s="6"/>
      <c r="C32" s="18"/>
      <c r="D32" s="19"/>
      <c r="E32" s="18"/>
      <c r="F32" s="19"/>
    </row>
    <row r="33" spans="1:7" s="1" customFormat="1" ht="30.75" customHeight="1" x14ac:dyDescent="0.25">
      <c r="A33" s="12"/>
      <c r="B33" s="13"/>
      <c r="C33" s="17">
        <v>3</v>
      </c>
      <c r="D33" s="16" t="str">
        <f>VLOOKUP(C33,$C$11:$D$16,2)</f>
        <v>ÇAYIROVA İLKOKULU</v>
      </c>
      <c r="E33" s="17">
        <v>1</v>
      </c>
      <c r="F33" s="16" t="str">
        <f>VLOOKUP(E33,$C$11:$D$16,2)</f>
        <v>YAKIN DOĞU İLKOKULU</v>
      </c>
      <c r="G33" s="11"/>
    </row>
    <row r="34" spans="1:7" s="1" customFormat="1" ht="30.75" customHeight="1" x14ac:dyDescent="0.25">
      <c r="A34" s="12"/>
      <c r="B34" s="13"/>
      <c r="C34" s="17">
        <v>2</v>
      </c>
      <c r="D34" s="16" t="str">
        <f>VLOOKUP(C34,$C$11:$D$16,2)</f>
        <v>ŞHT İLKER KARTER İLKOKULU</v>
      </c>
      <c r="E34" s="17">
        <v>4</v>
      </c>
      <c r="F34" s="16" t="str">
        <f>VLOOKUP(E34,$C$11:$D$16,2)</f>
        <v>KARAKOL İLKOKULU</v>
      </c>
      <c r="G34" s="11"/>
    </row>
    <row r="35" spans="1:7" s="1" customFormat="1" ht="30.75" customHeight="1" x14ac:dyDescent="0.25">
      <c r="A35" s="12"/>
      <c r="B35" s="13"/>
      <c r="C35" s="17">
        <v>5</v>
      </c>
      <c r="D35" s="16" t="str">
        <f>VLOOKUP(C35,$C$11:$D$16,2)</f>
        <v>TÜRKMENKÖY İLKOKULU</v>
      </c>
      <c r="E35" s="17">
        <v>6</v>
      </c>
      <c r="F35" s="16" t="str">
        <f>VLOOKUP(E35,$C$11:$D$16,2)</f>
        <v>VADİLİ -İNÖNÜ İLKOKULU</v>
      </c>
      <c r="G35" s="11"/>
    </row>
    <row r="36" spans="1:7" s="1" customFormat="1" ht="30.75" customHeight="1" x14ac:dyDescent="0.25">
      <c r="A36" s="5"/>
      <c r="B36" s="6"/>
      <c r="C36" s="18"/>
      <c r="D36" s="19"/>
      <c r="E36" s="18"/>
      <c r="F36" s="19"/>
    </row>
    <row r="37" spans="1:7" s="1" customFormat="1" ht="30.75" customHeight="1" x14ac:dyDescent="0.25">
      <c r="A37" s="12"/>
      <c r="B37" s="13"/>
      <c r="C37" s="17">
        <v>1</v>
      </c>
      <c r="D37" s="16" t="str">
        <f>VLOOKUP(C37,$C$11:$D$16,2)</f>
        <v>YAKIN DOĞU İLKOKULU</v>
      </c>
      <c r="E37" s="17">
        <v>2</v>
      </c>
      <c r="F37" s="16" t="str">
        <f>VLOOKUP(E37,$C$11:$D$16,2)</f>
        <v>ŞHT İLKER KARTER İLKOKULU</v>
      </c>
      <c r="G37" s="11"/>
    </row>
    <row r="38" spans="1:7" s="1" customFormat="1" ht="30.75" customHeight="1" x14ac:dyDescent="0.25">
      <c r="A38" s="12"/>
      <c r="B38" s="13"/>
      <c r="C38" s="17">
        <v>6</v>
      </c>
      <c r="D38" s="16" t="str">
        <f>VLOOKUP(C38,$C$11:$D$16,2)</f>
        <v>VADİLİ -İNÖNÜ İLKOKULU</v>
      </c>
      <c r="E38" s="17">
        <v>3</v>
      </c>
      <c r="F38" s="16" t="str">
        <f>VLOOKUP(E38,$C$11:$D$16,2)</f>
        <v>ÇAYIROVA İLKOKULU</v>
      </c>
      <c r="G38" s="11"/>
    </row>
    <row r="39" spans="1:7" s="1" customFormat="1" ht="30.75" customHeight="1" x14ac:dyDescent="0.25">
      <c r="A39" s="12"/>
      <c r="B39" s="13"/>
      <c r="C39" s="17">
        <v>4</v>
      </c>
      <c r="D39" s="16" t="str">
        <f>VLOOKUP(C39,$C$11:$D$16,2)</f>
        <v>KARAKOL İLKOKULU</v>
      </c>
      <c r="E39" s="17">
        <v>5</v>
      </c>
      <c r="F39" s="16" t="str">
        <f>VLOOKUP(E39,$C$11:$D$16,2)</f>
        <v>TÜRKMENKÖY İLKOKULU</v>
      </c>
      <c r="G39" s="11"/>
    </row>
    <row r="40" spans="1:7" s="1" customFormat="1" ht="15" customHeight="1" x14ac:dyDescent="0.25">
      <c r="A40" s="5"/>
      <c r="B40" s="6"/>
      <c r="C40" s="18"/>
      <c r="D40" s="19"/>
      <c r="E40" s="18"/>
      <c r="F40" s="19"/>
    </row>
    <row r="41" spans="1:7" s="1" customFormat="1" ht="15" customHeight="1" x14ac:dyDescent="0.25">
      <c r="A41" s="5"/>
      <c r="B41" s="6"/>
      <c r="C41" s="18"/>
      <c r="D41" s="19"/>
      <c r="E41" s="18"/>
      <c r="F41" s="19"/>
    </row>
    <row r="42" spans="1:7" s="1" customFormat="1" ht="15" customHeight="1" x14ac:dyDescent="0.25">
      <c r="A42" s="5"/>
      <c r="B42" s="6"/>
      <c r="C42" s="18"/>
      <c r="D42" s="19"/>
      <c r="E42" s="18"/>
      <c r="F42" s="19"/>
    </row>
    <row r="43" spans="1:7" s="1" customFormat="1" ht="15" customHeight="1" x14ac:dyDescent="0.25">
      <c r="A43" s="5"/>
      <c r="B43" s="6"/>
      <c r="C43" s="18"/>
      <c r="D43" s="19"/>
      <c r="E43" s="18"/>
      <c r="F43" s="19"/>
    </row>
    <row r="44" spans="1:7" s="1" customFormat="1" ht="15" customHeight="1" x14ac:dyDescent="0.25">
      <c r="A44" s="5"/>
      <c r="B44" s="6"/>
      <c r="C44" s="18"/>
      <c r="D44" s="19"/>
      <c r="E44" s="18"/>
      <c r="F44" s="19"/>
    </row>
    <row r="45" spans="1:7" s="1" customFormat="1" ht="15" customHeight="1" x14ac:dyDescent="0.25">
      <c r="A45" s="5"/>
      <c r="B45" s="6"/>
      <c r="C45" s="18"/>
      <c r="D45" s="19"/>
      <c r="E45" s="18"/>
      <c r="F45" s="19"/>
    </row>
    <row r="46" spans="1:7" s="1" customFormat="1" ht="15" customHeight="1" x14ac:dyDescent="0.25">
      <c r="A46" s="5"/>
      <c r="B46" s="6"/>
      <c r="C46" s="18"/>
      <c r="D46" s="19"/>
      <c r="E46" s="18"/>
      <c r="F46" s="19"/>
    </row>
    <row r="47" spans="1:7" s="1" customFormat="1" ht="15" customHeight="1" x14ac:dyDescent="0.25">
      <c r="A47" s="5"/>
      <c r="B47" s="6"/>
      <c r="C47" s="18"/>
      <c r="D47" s="19"/>
      <c r="E47" s="18"/>
      <c r="F47" s="19"/>
    </row>
    <row r="48" spans="1:7" s="1" customFormat="1" ht="15" customHeight="1" x14ac:dyDescent="0.25">
      <c r="A48" s="5"/>
      <c r="B48" s="6"/>
      <c r="C48" s="18"/>
      <c r="D48" s="19"/>
      <c r="E48" s="18"/>
      <c r="F48" s="19"/>
    </row>
    <row r="49" spans="1:6" s="1" customFormat="1" ht="15" customHeight="1" x14ac:dyDescent="0.25">
      <c r="A49" s="5"/>
      <c r="B49" s="6"/>
      <c r="C49" s="18"/>
      <c r="D49" s="19"/>
      <c r="E49" s="18"/>
      <c r="F49" s="19"/>
    </row>
    <row r="50" spans="1:6" s="1" customFormat="1" ht="15" customHeight="1" x14ac:dyDescent="0.25">
      <c r="A50" s="5"/>
      <c r="B50" s="6"/>
      <c r="C50" s="18"/>
      <c r="D50" s="19"/>
      <c r="E50" s="18"/>
      <c r="F50" s="19"/>
    </row>
    <row r="51" spans="1:6" s="1" customFormat="1" ht="15" customHeight="1" x14ac:dyDescent="0.25">
      <c r="A51" s="5"/>
      <c r="B51" s="6"/>
      <c r="C51" s="18"/>
      <c r="D51" s="19"/>
      <c r="E51" s="18"/>
      <c r="F51" s="19"/>
    </row>
    <row r="52" spans="1:6" s="1" customFormat="1" ht="15" customHeight="1" x14ac:dyDescent="0.25">
      <c r="A52" s="5"/>
      <c r="B52" s="6"/>
      <c r="C52" s="18"/>
      <c r="D52" s="19"/>
      <c r="E52" s="18"/>
      <c r="F52" s="19"/>
    </row>
    <row r="53" spans="1:6" s="1" customFormat="1" ht="15" customHeight="1" x14ac:dyDescent="0.25">
      <c r="A53" s="5"/>
      <c r="B53" s="6"/>
      <c r="C53" s="18"/>
      <c r="D53" s="19"/>
      <c r="E53" s="18"/>
      <c r="F53" s="19"/>
    </row>
    <row r="54" spans="1:6" s="1" customFormat="1" ht="15" customHeight="1" x14ac:dyDescent="0.25">
      <c r="A54" s="5"/>
      <c r="B54" s="6"/>
      <c r="C54" s="18"/>
      <c r="D54" s="19"/>
      <c r="E54" s="18"/>
      <c r="F54" s="19"/>
    </row>
    <row r="55" spans="1:6" s="1" customFormat="1" ht="15" customHeight="1" x14ac:dyDescent="0.25">
      <c r="A55" s="5"/>
      <c r="B55" s="6"/>
      <c r="C55" s="18"/>
      <c r="D55" s="19"/>
      <c r="E55" s="18"/>
      <c r="F55" s="19"/>
    </row>
    <row r="56" spans="1:6" s="1" customFormat="1" ht="15" customHeight="1" x14ac:dyDescent="0.25">
      <c r="A56" s="5"/>
      <c r="B56" s="6"/>
      <c r="C56" s="18"/>
      <c r="D56" s="19"/>
      <c r="E56" s="18"/>
      <c r="F56" s="19"/>
    </row>
    <row r="57" spans="1:6" s="1" customFormat="1" ht="15" customHeight="1" x14ac:dyDescent="0.25">
      <c r="A57" s="5"/>
      <c r="B57" s="6"/>
      <c r="C57" s="18"/>
      <c r="D57" s="19"/>
      <c r="E57" s="18"/>
      <c r="F57" s="19"/>
    </row>
    <row r="58" spans="1:6" s="1" customFormat="1" ht="15" customHeight="1" x14ac:dyDescent="0.25">
      <c r="A58" s="5"/>
      <c r="B58" s="6"/>
      <c r="C58" s="18"/>
      <c r="D58" s="19"/>
      <c r="E58" s="18"/>
      <c r="F58" s="19"/>
    </row>
    <row r="59" spans="1:6" s="1" customFormat="1" ht="15" customHeight="1" x14ac:dyDescent="0.25">
      <c r="A59" s="5"/>
      <c r="B59" s="6"/>
      <c r="C59" s="18"/>
      <c r="D59" s="19"/>
      <c r="E59" s="18"/>
      <c r="F59" s="19"/>
    </row>
    <row r="60" spans="1:6" s="1" customFormat="1" ht="15" customHeight="1" x14ac:dyDescent="0.25">
      <c r="A60" s="5"/>
      <c r="B60" s="6"/>
      <c r="C60" s="18"/>
      <c r="D60" s="19"/>
      <c r="E60" s="18"/>
      <c r="F60" s="19"/>
    </row>
  </sheetData>
  <mergeCells count="4">
    <mergeCell ref="A6:G6"/>
    <mergeCell ref="A7:G7"/>
    <mergeCell ref="A8:G8"/>
    <mergeCell ref="A9:G9"/>
  </mergeCells>
  <printOptions horizontalCentered="1"/>
  <pageMargins left="0.39370078740157483" right="0.19685039370078741" top="0.39370078740157483" bottom="0.19685039370078741" header="0.39370078740157483" footer="0.19685039370078741"/>
  <pageSetup paperSize="9" scale="74" orientation="portrait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VOLEYBOL KÜÇÜK KIZ A GRUBU</vt:lpstr>
      <vt:lpstr>VOLEYBOL KÜÇÜK KIZ B GRUBU</vt:lpstr>
      <vt:lpstr>VOLEYBOL KÜÇÜK KIZ C GRUBU</vt:lpstr>
      <vt:lpstr>VOLEYBOL KÜÇÜK KIZ D 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Sc</cp:lastModifiedBy>
  <dcterms:created xsi:type="dcterms:W3CDTF">2022-11-03T12:19:42Z</dcterms:created>
  <dcterms:modified xsi:type="dcterms:W3CDTF">2022-11-03T12:20:12Z</dcterms:modified>
</cp:coreProperties>
</file>